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20610" windowHeight="115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V9" i="1" l="1"/>
</calcChain>
</file>

<file path=xl/sharedStrings.xml><?xml version="1.0" encoding="utf-8"?>
<sst xmlns="http://schemas.openxmlformats.org/spreadsheetml/2006/main" count="465" uniqueCount="368">
  <si>
    <t>№ п/п</t>
  </si>
  <si>
    <t>Информация о признании молодой семьи,нуждающейся в
улучшении жилищных условий</t>
  </si>
  <si>
    <t>Реквизиты заключения органа 
местного самоуправления
о признании молодой семьи, имеющей
достаточные доходы в рамках Программы либо реквизиты кредитного договора или договора займа</t>
  </si>
  <si>
    <t>Орган местного самоуправления, на основании решения которого молодая семья включена в список участников Программы</t>
  </si>
  <si>
    <t>Расчетная (средняя) стоимость жилья</t>
  </si>
  <si>
    <t>Планируемый размер социальной выплаты, предоставляемый молодой семье</t>
  </si>
  <si>
    <t>данные паспорта гражданина Российской Федерации или свидетельство о рождении 
несовершеннолетнего, не достигшего 14 лет</t>
  </si>
  <si>
    <t>размер общей площади жилого помещения на семью
(кв.м)</t>
  </si>
  <si>
    <t>всего,
рублей</t>
  </si>
  <si>
    <t>серия,
номер</t>
  </si>
  <si>
    <t>кем,когда выдан</t>
  </si>
  <si>
    <t>Дата постановки молодой семьи
на учет в качестве нуждающейся в
улучшении жилищных условий</t>
  </si>
  <si>
    <t>Реквизиты документа о постановке молодой семьи
на учет в качестве нуждающейся в улучшении жилищных условий</t>
  </si>
  <si>
    <t>рублей</t>
  </si>
  <si>
    <t>%</t>
  </si>
  <si>
    <t>2</t>
  </si>
  <si>
    <t>3</t>
  </si>
  <si>
    <t>4</t>
  </si>
  <si>
    <t>Постановление главы района от 03.08.2012 № 614-П</t>
  </si>
  <si>
    <t/>
  </si>
  <si>
    <t>35</t>
  </si>
  <si>
    <t>Хворостянский район</t>
  </si>
  <si>
    <t>Постановление главы района от 03.08.2012 № 614-п</t>
  </si>
  <si>
    <t>Супруг
Супруга
Сын</t>
  </si>
  <si>
    <t>Администрация муниципального района Хворостянский Самарской области</t>
  </si>
  <si>
    <t>Администрация м/р Хворостянский Самарской области</t>
  </si>
  <si>
    <t>Мать
Дочь</t>
  </si>
  <si>
    <t>Супруг
Супруга
Дочь</t>
  </si>
  <si>
    <t>18.11.2011</t>
  </si>
  <si>
    <t>Постановление главы района от 29.07.2011 № 464</t>
  </si>
  <si>
    <t>20.09.2011</t>
  </si>
  <si>
    <t>Администрация м/р. Хворостянский Самарской области</t>
  </si>
  <si>
    <t>Супруга
Супруг
Сын</t>
  </si>
  <si>
    <t>1- ЕР № 822225</t>
  </si>
  <si>
    <t>Отдел ЗАГС м/р Хворостянский управления ЗАГС Самарской области</t>
  </si>
  <si>
    <t>25.07.2011</t>
  </si>
  <si>
    <t>Заключение о признании от 10.11.2011 № 07</t>
  </si>
  <si>
    <t>31.10.2011</t>
  </si>
  <si>
    <t>26.04.1988
13.12.1987
04.01.2010</t>
  </si>
  <si>
    <t>36 07
784158
36 10
294228
11-ЕР
619871</t>
  </si>
  <si>
    <t>ТП УФМС России
по Самарской
области в
Хворостянском
районе 18.06.2008
Отделением УФМС
России по Самарской
области в
Красноярском районе
10.08.2010
Отдел ЗАГС
Октябрьского района
г/о САмара
управления ЗАГС
Самарской области
21.01.2010</t>
  </si>
  <si>
    <t>1-ЕР № 822991</t>
  </si>
  <si>
    <t>Постановление главы раона от 29.07.2011 № 464</t>
  </si>
  <si>
    <t>Заключение о признании от 10.10.2011 № 03</t>
  </si>
  <si>
    <t>07.10.2011</t>
  </si>
  <si>
    <t>Постановление главы района от 30.09.2011 № 667</t>
  </si>
  <si>
    <t>Заключение о признании  от 25.11.2011 № 10</t>
  </si>
  <si>
    <t>21.02.1984
28.10.1987
05.10.2011</t>
  </si>
  <si>
    <t>36 05 
208650
36 10 
409293
11-ЕР
744513</t>
  </si>
  <si>
    <t>1-ЕР № 858101</t>
  </si>
  <si>
    <t>отдел ЗАГС м/р Хворостянский управления ЗАГС Самарской области 10.06.2011</t>
  </si>
  <si>
    <t>10.01.2012</t>
  </si>
  <si>
    <t>Постановление главы района от 30.01.2012 № 81</t>
  </si>
  <si>
    <t>Заключение о признании от 20.03.2012 №24</t>
  </si>
  <si>
    <t>13.03.2012</t>
  </si>
  <si>
    <t>23.12.1983
05.04.1989
06.05.2011</t>
  </si>
  <si>
    <t>36 04
980114
36 09 
133454
11-ЕР
688902</t>
  </si>
  <si>
    <t>ОВД
Хворостянского
района Самарской
области 04.08.2004
ТП УФМС России по
Самарской области в
Хворостянском
районе 21.05.2010
отдел ЗАГС м/р
Хворостянский
управления ЗАГС
Самарской области
19.05.2011</t>
  </si>
  <si>
    <t>1-ЕР № 822952</t>
  </si>
  <si>
    <t>отдел ЗАГС м/р Хворостянский управления ЗАГС Самарской области 23.04.2010</t>
  </si>
  <si>
    <t>20.04.2012</t>
  </si>
  <si>
    <t>Постановление главы района от 12.05.2012 № 381</t>
  </si>
  <si>
    <t>05.06.2012</t>
  </si>
  <si>
    <t>11-ЕР № 507443</t>
  </si>
  <si>
    <t>31.05.2012</t>
  </si>
  <si>
    <t>Постановление главы района от 09.06.2012 № 467</t>
  </si>
  <si>
    <t>Заключение о признании от 10.07.2012 № 34</t>
  </si>
  <si>
    <t>02.07.2012</t>
  </si>
  <si>
    <t>Постановление главы района от 29.06.2012 № 518</t>
  </si>
  <si>
    <t>Супруг
Супруга
Дочь
Дочь</t>
  </si>
  <si>
    <t>Постановление главы района от 07.08.2013 № 478</t>
  </si>
  <si>
    <t>Супруг   Супруга  Сын</t>
  </si>
  <si>
    <t>17.04.1983  27.11.1984  14.03.2010</t>
  </si>
  <si>
    <t>36 05 209273  36 09 133581    II -ЕР 640660</t>
  </si>
  <si>
    <t>ОВД
Хворостянского
района Самарской
области 20.10.2005
ТП УФМС России по
Самарской области в
Хворостянском
районе 18.06.2010
отдел ЗАГС м/р
Хворостянский
управления ЗАГС
Самарской области
25.06.2010</t>
  </si>
  <si>
    <t xml:space="preserve">I-ЕР  № 822919  </t>
  </si>
  <si>
    <t>отдел ЗАГС м/р Хворостянский управления ЗАГС Самарской области 29.01.2010</t>
  </si>
  <si>
    <t>Заключение о признании от  08.08.2012</t>
  </si>
  <si>
    <t>Супруг  Супруга</t>
  </si>
  <si>
    <t>11.03.1986 05.04.1987</t>
  </si>
  <si>
    <t>36 05 429078 36 07 711639</t>
  </si>
  <si>
    <t>ОВД Хворостянского района Самарской области 20.12.2006 ТП УФМС России по Самарской области в Пестравском районе 31.10.2007</t>
  </si>
  <si>
    <t>I -ЕР № 755210</t>
  </si>
  <si>
    <t>Отдел ЗАГС м/р Пестравский управления ЗАГС Самарской области 11.08.2007</t>
  </si>
  <si>
    <t>Заключение о признании  от 08.08.2012     № 04</t>
  </si>
  <si>
    <t>Супруг  Супруга  Дочь</t>
  </si>
  <si>
    <t>25.04.1985 10.10.1988 13.04.2011</t>
  </si>
  <si>
    <t>56 04 460840 36 10 335377 II-ЕР № 688886</t>
  </si>
  <si>
    <t>ОВД Белинского района Пензенской области  04.05.2005         ТП УФМС России по Самарской области в хворостянском районе 12.10.2010  Отдел ЗАГС м/р Хворостянский управления ЗАГС Самарской области 25.04.2011</t>
  </si>
  <si>
    <t>I - ЕР № 867592</t>
  </si>
  <si>
    <t>отдел ЗАГС Куйбышевского района г/о Самара управления ЗАГС Самарской области 17.09.2010</t>
  </si>
  <si>
    <t>Заключение о признании 30.08.2012       № 05</t>
  </si>
  <si>
    <t>Супруг  Супруга  Сын        Сын</t>
  </si>
  <si>
    <t>04.05.1987 03.05.1991 16.09.2010 03.12.2011</t>
  </si>
  <si>
    <t>36 09 133017 36 10 409204  II - ЕР № 640730  II - 744565</t>
  </si>
  <si>
    <t>ТП УФМС России по Самарской области в Хворостянском районе 29.10.2009 ТП УФМС России по Самарской области в Хворостянском районе 19.05.2011  Отдел ЗАГС м/р Хворостянский управления ЗАГС Самарской области 23.09.2010     Отдел ЗАГС м/р Хворостянский  управления ЗАГС по Самарской области 16.12.2011</t>
  </si>
  <si>
    <t>I-ЕР № 858035</t>
  </si>
  <si>
    <t>отдел ЗАГС муниципального района Хворостянский управления ЗАГС Самарской области 23.09.2010</t>
  </si>
  <si>
    <t>Заключение о признании  от 08.08.2012       № 02</t>
  </si>
  <si>
    <t>Отделение УФМС России по Самарской области в Сергиевском районе 20.10.2009  ТП УФМС России по Самарской области в Хворостянском районе  01.12.2011</t>
  </si>
  <si>
    <t>II - ЕР № 516817</t>
  </si>
  <si>
    <t>отдел ЗАГС Кировского района г/о Самара управления ЗАГС Самарской области 25.11.2011</t>
  </si>
  <si>
    <t>Заключение о признании от 08.08.2012     № 01</t>
  </si>
  <si>
    <t>Итого</t>
  </si>
  <si>
    <t>22.04.1984 04.04.2006</t>
  </si>
  <si>
    <t xml:space="preserve">36 05 209599  835512    I - ЕР  № 835512 </t>
  </si>
  <si>
    <t>ОВД Хворостянского района Самарской области 02.02.2006 Отдел ЗАГС Хворостянского района Самарской области 07.04.2006</t>
  </si>
  <si>
    <t>Постановление главы района от 03.10.2012 № 745</t>
  </si>
  <si>
    <t>Заключение о признании от 22.02.2013         № 12</t>
  </si>
  <si>
    <t>Супруг Супруга</t>
  </si>
  <si>
    <t>25.11.1985 23.10.1987</t>
  </si>
  <si>
    <t>36 05 209439 36 10 335211</t>
  </si>
  <si>
    <t>ОВД Хворостянского района Самарской области   08.12.2005 ТП УФМС России по Самарской области в Хворостянском районе   09.09.2010</t>
  </si>
  <si>
    <t>I - ЕР № 822996</t>
  </si>
  <si>
    <t>отдел ЗАГС м/р Хворостянский управления ЗАГС Самарской области 23.07.2010</t>
  </si>
  <si>
    <t>Заключение о признании от 22.02.2013         № 13</t>
  </si>
  <si>
    <t>Супруг Супруга Сын</t>
  </si>
  <si>
    <t>14.04.1987 31.03.1986 12.01.2012</t>
  </si>
  <si>
    <t>36 06 634791 36 10 402484  II - 763036</t>
  </si>
  <si>
    <t>ТП УФМС России по Самарской области в Хворостянском районе 19.07.2007  Отделением УФМС России  по Самарской области в Безенчукском районе 08.02.2011  отделом ЗАГС м/р Безенчукский управления ЗАГС Самарской области 01.02.2012</t>
  </si>
  <si>
    <t>I-ЕР № 787494</t>
  </si>
  <si>
    <t>отдел ЗАГС по Ивантеевскому району управления по делам ЗАГС правительства  Саратовской области Российской Федерации 08.10.2010</t>
  </si>
  <si>
    <t xml:space="preserve">Постановление главы района от 28.12.2013 № 943 </t>
  </si>
  <si>
    <t>Заключение о признании от 15.02.2013      № 11</t>
  </si>
  <si>
    <t>31.07.1989 19.12.1992</t>
  </si>
  <si>
    <t>36 09 133259   3 6 12 621435</t>
  </si>
  <si>
    <t>ТП УФМС России по Самарской области в Хворостянском районе 22.01.2010   ТП УФМС России  по Самарской области в Хворостянском районе                25. 12.2012</t>
  </si>
  <si>
    <t>II - ЕР № 525862</t>
  </si>
  <si>
    <t>отдел ЗАГС м/р Хворостянский  управления ЗАГС  Самарской области 10.08.2012</t>
  </si>
  <si>
    <t>Заключение о признании от 22.03.2013      № 15</t>
  </si>
  <si>
    <t>I - ЕР № 858143</t>
  </si>
  <si>
    <t>отдел ЗАГС м/р Хворостянский  управления ЗАГС  Самарской области 16.09.2011</t>
  </si>
  <si>
    <t>Постановление главы района от 15.04.2013 № 188</t>
  </si>
  <si>
    <t>Заключение о признании от 31.05.2013      № 17</t>
  </si>
  <si>
    <t>II - ЕР № 525877</t>
  </si>
  <si>
    <t>отдел ЗАГС м/р Хворостянский  управления ЗАГС  Самарской области 14.09.2012</t>
  </si>
  <si>
    <t>Заключение о признании от 19.07.2013      № 20</t>
  </si>
  <si>
    <t>Супруг Супруга Сын     Дочь</t>
  </si>
  <si>
    <t>04.12.1983 08.12.1987 19.09.2007 06.10.2011</t>
  </si>
  <si>
    <t xml:space="preserve">36 09 132800 36 07 783510  II - ЕР № 582064  II - ЕР 738463 </t>
  </si>
  <si>
    <t>ТП УФМС России по Самарской области в Хворостянском районе 05.08.2009 ТП УФМС России по Самарской области в Хворостянском районе 13.12.2007 отдел ЗАГС м/р Хворостянский управления ЗАГС Самарской области 10.11.2009      отдел ЗАГС Советского района г/о Самара управления ЗАГС Самарской области 03.11.2011</t>
  </si>
  <si>
    <t>I - ЕР № 767475</t>
  </si>
  <si>
    <t>Отдел ЗАГС Советского района г/о Самара управления ЗАГС Самарской области 30.08.2007</t>
  </si>
  <si>
    <t>Заключение о признании от 31.05.2013      № 16</t>
  </si>
  <si>
    <t>Постановление главы от 31.07.2012            № 583</t>
  </si>
  <si>
    <t>ОВД
Хворостянского
района Самарской
области 31.05.2005
ТП УФМС России по Самарской области в
Хворостянском
районе 22.06.2011
отдел ЗАГС м/р
Хворостянский
управления ЗАГС
Самарской области
18.10.2011</t>
  </si>
  <si>
    <t xml:space="preserve">Сведения о членах молодой семьи - участницы Подпрограммы </t>
  </si>
  <si>
    <t>Наименование, дата и номер решения органа местного самоуправления о признании молодой семьи участником Подпрограммы</t>
  </si>
  <si>
    <t>число,
месяц,
год
рождения</t>
  </si>
  <si>
    <t>кем,
когда выдано</t>
  </si>
  <si>
    <t>Дата подачи заявления молодой семьи на участие в Подпрограмме</t>
  </si>
  <si>
    <t>стоимость 1 кв.м, (тыс.рублей)</t>
  </si>
  <si>
    <t>Супруг  Супруга Сын</t>
  </si>
  <si>
    <t>24.06.1989 11.07.1990 06.11.2013</t>
  </si>
  <si>
    <t>36 08 961096 36 12 621251 ll-EP 834935</t>
  </si>
  <si>
    <t>ТП УФМС России по Самарской области в Хворостянском районе 18.07.2009 ТП УФМС России по Самарской области в Хворостянском районе 12.10.2012 отдел ЗАГС муниципального района Хворостянский управления ЗАГС Самарской области 14.11.2013</t>
  </si>
  <si>
    <t>Супруга Сын</t>
  </si>
  <si>
    <t>Супруг Супруга Дочь</t>
  </si>
  <si>
    <t>02.09.1985 03.03.1987 19.01.2013</t>
  </si>
  <si>
    <t>36 05 209052 36 11 500237 11-ЕР 839552</t>
  </si>
  <si>
    <t>ОВД Хворостянского района Самарской области 07.09.2005 Отдел УФМС России по Самарской области в Промышленном районе гор.Самары 21.10.2011 Отдел ЗАГС Советского района городского округа Самара управления ЗАГС Самарской области 29.01.2013</t>
  </si>
  <si>
    <t>Постановление главы района от 01.07.2013 №375</t>
  </si>
  <si>
    <t>11-ЕР 513765</t>
  </si>
  <si>
    <t>отдел ЗАГС Советского района г/о Самара управления ЗАГС Самарской области 24.09.2011</t>
  </si>
  <si>
    <t>Заключение о признании от 29.04.2014 №6</t>
  </si>
  <si>
    <t>18.10.1983 30.01.1984 01.08.2012</t>
  </si>
  <si>
    <t>36 04 677548 73 11 890659 11-ЕР 789473</t>
  </si>
  <si>
    <t>1-ВА 654575</t>
  </si>
  <si>
    <t>Постановление главы района от 03.03.2014 №153</t>
  </si>
  <si>
    <t>Заключение о признании от 09.04.2014 №4</t>
  </si>
  <si>
    <t>11-ЕР 582290</t>
  </si>
  <si>
    <t>отдел ЗАГС администрации муниципального образования "Барышский район" Ульяновской области РФ 21.04.2012</t>
  </si>
  <si>
    <t>Дворец бракосоветания городского округа Самара управления ЗАГС Самарской области 15.06.2013</t>
  </si>
  <si>
    <t>Постановление главы района от 03.04.2014 №218</t>
  </si>
  <si>
    <t>Заключение о признании от 22.04.2014 №5</t>
  </si>
  <si>
    <t>24.11.1985 20.03.2014</t>
  </si>
  <si>
    <t>36 13 810350 111-ЕР 505426</t>
  </si>
  <si>
    <t>ТП УФМС России по Самарской области в Хворостянском районе 16.10.2013 отдел ЗАГС м.р. Хворостянский управления ЗАГС Самарской области 01.04.2014</t>
  </si>
  <si>
    <t>Постановление главы района от 12.05.2014 №302</t>
  </si>
  <si>
    <t>Заключение о признании от 09.06.2014 №8</t>
  </si>
  <si>
    <t>Постановление главы района от 30.05.2014 №359</t>
  </si>
  <si>
    <t>Заключение о признании от 23.07.2014 №9</t>
  </si>
  <si>
    <t>Постановление главы района от 28.08.2014 № 593</t>
  </si>
  <si>
    <t>Постановление главы района от18.08.2014 №569</t>
  </si>
  <si>
    <t>25.03.1986
07.09.1988</t>
  </si>
  <si>
    <t>36 05 429095
36 14 885821</t>
  </si>
  <si>
    <t>11-ЕР 594377</t>
  </si>
  <si>
    <t>отдел ЗАГС городского округа Новокуйбышевск управления ЗАГС Самарской области 25.04.2014</t>
  </si>
  <si>
    <t>03.11.1986
12.02.1986
08.03.2013</t>
  </si>
  <si>
    <t>36 11 
498637
36 05 
490960
II-ЕР 823491</t>
  </si>
  <si>
    <t>63 09 371570 36 11 498550 III-ЕР 514546</t>
  </si>
  <si>
    <t>Отдел ЗАГС м/р Хворостянский управления ЗАГС Самарской области 16.07.2010</t>
  </si>
  <si>
    <t>Заключение о признании  от 11.06.2012 № 31</t>
  </si>
  <si>
    <t>ТП УФМС России
по Самарской
области в
Хворостянском
районе 25.10.2011
УВД Промышленного
района г.Самары
09.06.2006
отдел ЗАГС Промышленного района городского округа Самара управления ЗАГС Самарской области 14.03.2013</t>
  </si>
  <si>
    <t>отдел ЗАГС Промышленного района г/о Самара управления ЗАГС Самарской области10.09.2011</t>
  </si>
  <si>
    <t>36 09 095461 36 11 544750</t>
  </si>
  <si>
    <t>ТП УФМС России по Саратовской области в Ивантеевском районе 23.09.2009 ТП УФМС России по Самарской области в Хворостянском районе 27.09.2011 
отдел ЗАГС городского округа Новокуйбышевск управления ЗАГС Самарской области20.08.2014</t>
  </si>
  <si>
    <t>ОВД Хворостянского района Самарской области 21.10.2003 ТП УФМС России по Ульяновской области в Барышском районе 28.04.2012 отдел ЗАГС Автозаводского района городского округа Тольятти управления ЗАГС Самарской области 10.08.2012</t>
  </si>
  <si>
    <t>Постановление главы района от 25.08.2015№ 676</t>
  </si>
  <si>
    <t>ОВД Хворостянского района Самарской области 20.12.2006
Отделением УФМС России по Самарской области в г.Новокуйбышевск 15.05.2014</t>
  </si>
  <si>
    <t>Заключение о признании от 05.09.2014 №2</t>
  </si>
  <si>
    <t>11.06.1989
11.09.1991
27.01.2010
21.03.2014</t>
  </si>
  <si>
    <t>36 08
961046
36 11
498565
11-ЕР
640527
III-EP 505423</t>
  </si>
  <si>
    <t>ТП УФМС России
по Самарской
области в
Хворосянском
районе 02.07.2009
ТП УФМС России по
Самарской области в
Хворостянском
районе  29.09.2011
Отдел ЗАГС м/р
Хворостянский
управления ЗАГС
Самарской области
04.02.2010
ОЗАГС м.р. Хворостянский управления ЗАГС Самарской области 25.03.2014</t>
  </si>
  <si>
    <t>23.07.1989 30.03.1987 19.08.2016</t>
  </si>
  <si>
    <t>36 09 132836 36 13 765248  III-EP 660638</t>
  </si>
  <si>
    <t>ТП УФМС России по Самарской области в Хворостянском районе 15.08.2009 отделением УФМС России по Самарской области в Кинель-Черкасском районе 28.06.2013  ОЗАГС Советского района г.о. Самара управления ЗАГС Самарской области 30.08.2016</t>
  </si>
  <si>
    <t>Супруга Сын Сын</t>
  </si>
  <si>
    <t xml:space="preserve">18.10.1983 10.04.2009 12.09.2015 </t>
  </si>
  <si>
    <t>36 08 960875    II-ЕР 577196   III-EP 586011</t>
  </si>
  <si>
    <t>ТП УФМС России по Самарской области в Хворостянском районе 24.04.2009 отдел ЗАГС м.р. Хворостянский управления ЗАГС Самарской области 20.04.2009  ОЗАГС м.р. Хворостянский управления ЗАГС Самарской области  15.09.2015</t>
  </si>
  <si>
    <t>Постановление главы района от 31.08.2016 №588</t>
  </si>
  <si>
    <t>I-ЕР № 822945</t>
  </si>
  <si>
    <t>отдел ЗАГС м/р Хворостянский  управления ЗАГС Самарской области 16.04.2010</t>
  </si>
  <si>
    <t>Постановление главы района  от 18.10.2010 №595</t>
  </si>
  <si>
    <t>Постановление главы района от 31.08.2016 № 588</t>
  </si>
  <si>
    <t>Постановление главы района от  11.02.2016  №63</t>
  </si>
  <si>
    <t>Постановление главы района от 06.04.2016 № 191</t>
  </si>
  <si>
    <t>Супруг  Супруга  Сын       Дочь</t>
  </si>
  <si>
    <t>Постановление главы района от  03.12.2015 №935</t>
  </si>
  <si>
    <t>07.09.1989
27.05.1989
14.04.2013
27.10.2014</t>
  </si>
  <si>
    <t xml:space="preserve">36 09 133179
36 10 335470
II-EP 822470
III-EP 505588
</t>
  </si>
  <si>
    <t>отдел ЗАГС м/р Хворостянский управления ЗАГС Самарской области 15.10.2010</t>
  </si>
  <si>
    <t>I - ЕР № 858042</t>
  </si>
  <si>
    <t xml:space="preserve">Супруг  Супруга  Сын       </t>
  </si>
  <si>
    <t>18.12.1986
30.01.1987
06.05.2016</t>
  </si>
  <si>
    <t>36 06 499424
36 15 149118
III-EP 629793</t>
  </si>
  <si>
    <t>ТП УФМС России  по Самарской области в Хворостянском районе 08.12.2009
ТП УФМС России  по Самарской области в Хворостянском районе 12.11.2010
отдел ЗАГС м/р Хворостянский управления ЗАГС Самарской области 15.04.2013
отдел ЗАГС м/р Хворостянский управления ЗАГС Самарской области 29.10.2014</t>
  </si>
  <si>
    <t>ОВД города Похвистнево Самарской области 30.01.2007
ТП УФМС России  по Самарской области в Хворостянском районе 24.10.2015
ОЗАГС Октябрьского района г.о.Самара управления ЗАГС Самарской области 12.05.2016</t>
  </si>
  <si>
    <t>II - ЕР № 656807</t>
  </si>
  <si>
    <t>отдел ЗАГС Октябрьского района г.о. Самара управления ЗАГС Самарской области 26.09.2015</t>
  </si>
  <si>
    <t>Постановление главы района от  11.02.2016 №63</t>
  </si>
  <si>
    <t>23.01.1993
21.09.1994
15.06.2016</t>
  </si>
  <si>
    <t>36 12 710253
36 15 149200
III-EP 618829</t>
  </si>
  <si>
    <t>ТП УФМС России  по Самарской области в Хворостянском районе 01.02.2013
ТП УФМС России  по Самарской области в Хворостянском районе 28.11.2015
отдел ЗАГС м.р Хворостянский управления ЗАГС Самарской области 24.06.2016</t>
  </si>
  <si>
    <t>II - ЕР № 650832</t>
  </si>
  <si>
    <t>отдел ЗАГС м.р. Хворостянский управления ЗАГС Самарской области 20.10.2015</t>
  </si>
  <si>
    <t>Постановление главы района от  06.04.16 №186</t>
  </si>
  <si>
    <t>Супруга
Дочь</t>
  </si>
  <si>
    <t>09.12.1986
28.09.2011</t>
  </si>
  <si>
    <t>36 06 634209
III-EP 586028</t>
  </si>
  <si>
    <t>ОВД Хворостянского района Самарской области 30.01.2007
ОЗАГС м.р. Хворостянский управления ЗАГС Самарской области 29.09.2015</t>
  </si>
  <si>
    <t>Заключение о признании от 28.07.2016 № 6</t>
  </si>
  <si>
    <t>Заключение о признании от 04.08.2016 №8</t>
  </si>
  <si>
    <t>Заключение о признании от 08.02.2016 №1</t>
  </si>
  <si>
    <t>Заключение о признании от 23.06.2016 №3</t>
  </si>
  <si>
    <t>Заключение о признании от 04.08.2016 №7</t>
  </si>
  <si>
    <t>Заключение о признании от 26.07.2016 №4</t>
  </si>
  <si>
    <t>кол-во членов семьи (человек)</t>
  </si>
  <si>
    <t>Постановление главы района от 08.10.2016 № 672</t>
  </si>
  <si>
    <t>Заключение о признании от 30.09. 2016 №10</t>
  </si>
  <si>
    <t>Супруг  Супруга      Дочь</t>
  </si>
  <si>
    <t>05.06.1994 14.08.1997 31.01.2016</t>
  </si>
  <si>
    <t>36 14 895945 36 14 896082 III-EP 611045</t>
  </si>
  <si>
    <t>II - ЕР № 614033</t>
  </si>
  <si>
    <t>отдел ЗАГС м/р Хворостянский управления ЗАГС Самарской области 25.07.2014</t>
  </si>
  <si>
    <t>ТП УФМС России  по Самарской области в Хворостянском районе08.07.2014 ТП УФМС России  по Самарской области в Хворостянском районе26.08.2014
отдел ЗАГС м/р Хворостянский управления ЗАГС Самарской области 08.02.2016</t>
  </si>
  <si>
    <t>Постановление главы района от 04.10.2016 № 625</t>
  </si>
  <si>
    <t>Постановление главы района от 18.07.2017 №367</t>
  </si>
  <si>
    <t>Заключение о признании от 13.09.2016  №9</t>
  </si>
  <si>
    <t>Постановление главы района от  14.06.2016  №358</t>
  </si>
  <si>
    <t>ОВД Хворостянского района 09.03.2006
ТП УФМС России  по Самарской области в Хворостянском районе 22.12.2010
отдел ЗАГС м.р Хворостянский управления ЗАГС Самарской области 210.02.2012</t>
  </si>
  <si>
    <t>I - ЕР № 858036</t>
  </si>
  <si>
    <t>отдел ЗАГС м/р Хворостянский управления ЗАГС Самарской области 24.09.2010</t>
  </si>
  <si>
    <t>Заключение о признании от 15.05.2017  №2</t>
  </si>
  <si>
    <t>Постановление главы района от  31.03.2017  №137</t>
  </si>
  <si>
    <t>II - ЕР № 597858</t>
  </si>
  <si>
    <t>Дворец бракосочетания г.о. Самара управления ЗАГС Самарской области 11.06.2014</t>
  </si>
  <si>
    <t>15.11.1988 30.04.1988 02.08.2015</t>
  </si>
  <si>
    <t>36 08 960524  36 14 936291 II-EP 592967</t>
  </si>
  <si>
    <t>ТП УФМС России  по Самарской области в Хворостянском районе  18.12.2008  отделение УФМС России по Самарской области в Красноармейском районе 27.06.2014 отдел ЗАГС Кировского района г.о.Самара  управления ЗАГС Самарской области 08.08.2015</t>
  </si>
  <si>
    <t>Мать
Дочь 
Дочь</t>
  </si>
  <si>
    <t>22.02.1994
03.12.2010
31.03.2017</t>
  </si>
  <si>
    <t xml:space="preserve">36 07
783883
11-ЕР
640790
III-EP №684929 </t>
  </si>
  <si>
    <t>ТП УФМС России
по Самарской
области в
Хворостнском
районе 27.03.2008
Отдел ЗАГС м/р
Хворостянский
управления ЗАГС
САмарской области
13.12.2010 
Отдел ЗАГС м.р. Хворостянский Самарской области 07.04.2017</t>
  </si>
  <si>
    <t>Постановление Главы района от 26.02.2018 №116</t>
  </si>
  <si>
    <t>Постановление главы района от  18.07.2017  №366</t>
  </si>
  <si>
    <t>Заключение о признании от 18.07.2017  №1</t>
  </si>
  <si>
    <t>Супруга
Сын</t>
  </si>
  <si>
    <t>20.05.1990 17.09.2014</t>
  </si>
  <si>
    <t>36 09 133550 
III-EP 505563</t>
  </si>
  <si>
    <t>ТП УФМС России  по Самарской области в Хворостянском районе  09.06.2010
Отдел ЗАГС м.р. Хворостянский управления ЗАГС Самарской области 08.10.2014</t>
  </si>
  <si>
    <t xml:space="preserve">Супруг Супруга Дочь        Сын       Сын </t>
  </si>
  <si>
    <t>08.11.1986 23.01.1986 28.08.2010 15.10.2015 14.04.2017</t>
  </si>
  <si>
    <t>3607 784028 3606 635031 III-EP 640713  III-EP 940684 III-EP 586047</t>
  </si>
  <si>
    <t>ТП УФМС России
по Самарской
области в
Хворосянском
районе 12.05.2008
ТП УФМС России по
Самарской области в
Хворостянском
районе 27.09.2007
Отдел ЗАГС м/р
Хворостянский
управления ЗАГС
Самарской области
01.09.2010      Отдел ЗАГС м/р
Хворостянский
управления ЗАГС
Самарской области
21.10.2015 
Отдел ЗАГС м/р
Хворостянский
управления ЗАГС
Самарской области
19.04.2017</t>
  </si>
  <si>
    <t>I-EP № 751803</t>
  </si>
  <si>
    <t>отдел ЗАГС м/р Хворостянский  управления ЗАГС Самарской области 14.09.2007</t>
  </si>
  <si>
    <t>Постановление главы района  от 23.09.2015 № 773</t>
  </si>
  <si>
    <t>13.10.1989 21.11.1991 22.01.2016</t>
  </si>
  <si>
    <t xml:space="preserve">СПИСОК
молодых семей – участников подпрограммы «Молодой семье – доступное жилье» до 2020 года государственной программы Самарской области «Развитие жилищного строительства в Самарской области» до 2020 года, изъявивших желание получить социальную выплату в 2020 году
по муниципальному району Хворостянский Самарской области
</t>
  </si>
  <si>
    <t>Постановление главы района от 31.07.2012 № 583(№689 от 13.11.2018)</t>
  </si>
  <si>
    <t>Постановление главы района от 15.06.2018 № 357</t>
  </si>
  <si>
    <t>Постановление Главы района от 13.03.2019 №120</t>
  </si>
  <si>
    <t>11.10.1986 08.05.2017</t>
  </si>
  <si>
    <t xml:space="preserve">36 05 428910  III-EP 700347  </t>
  </si>
  <si>
    <t>ОВД Хворостянского района Самарской области 02.11.2006 Отдел ЗАГС Советского района городского округа Самара управления ЗАГС Самарской области 30.05.2017</t>
  </si>
  <si>
    <t>Заключение №1 от 21.05.2018</t>
  </si>
  <si>
    <t>Постановление главы района от  06.02.2019  №52</t>
  </si>
  <si>
    <t>Супруга Дочь
Сын</t>
  </si>
  <si>
    <t>09.05.1988 21.03.2007 01.03.2018</t>
  </si>
  <si>
    <t>36 17 439332 III-EP 715715 III-EP 742853</t>
  </si>
  <si>
    <t>ТП УФМС России  по Самарской области в Хворостянском районе  09.11.2017 отдел ЗАГС м.р Хворостянский управления ЗАГС Самарской области 03.11.2017      отдел ЗАГС Кировского района г.о.Самара  управления ЗАГС Самарской области 20.03.2018</t>
  </si>
  <si>
    <t>Постановление главы района от  21.12.2018  №761</t>
  </si>
  <si>
    <t>Заключение о признании от 14.03.2019  №1/2019</t>
  </si>
  <si>
    <t>Заключение о признании от 14.03.2019  №2/2019</t>
  </si>
  <si>
    <t>17.08.2014 12.09.1989  11.04.1990</t>
  </si>
  <si>
    <t>Супруг  Супруга      Дочь Сын</t>
  </si>
  <si>
    <t>20.02.1986 26.08.1986 30.01.2012 13.11.2018</t>
  </si>
  <si>
    <t>36 05 428186       36 10 335602    II-EP 744623  III-EP 777430</t>
  </si>
  <si>
    <t>Постановление Главы района от 08.04.2019 №198</t>
  </si>
  <si>
    <t>Супруга Супруг</t>
  </si>
  <si>
    <t>29.11.1991 18.02.1993</t>
  </si>
  <si>
    <t>36 18 608817      36 18 547836</t>
  </si>
  <si>
    <t>ГУ МВД России по Самарской области 27.11.2018           ГУ МВД России по Самарской области 04.08.2018</t>
  </si>
  <si>
    <t>II - ЕР № 735259</t>
  </si>
  <si>
    <t>отдел ЗАГС м/р Хворостянский управления ЗАГС Самарской области 16.11.2018</t>
  </si>
  <si>
    <t>Постановление главы района от  03.04.2019  №182</t>
  </si>
  <si>
    <t>Заключение о признании от 04.04.2019  №3/2019</t>
  </si>
  <si>
    <t>Супруг
Супруга
Дочь
Дочь    Дочь</t>
  </si>
  <si>
    <t>15.10.1988
09.02.1988
15.10.2010
05.06.2013  12.07.2018</t>
  </si>
  <si>
    <t>36 08 960483
36 09 173553
II-ЕР 674749
II-ЕР 852004   III-EP    751441</t>
  </si>
  <si>
    <t>ТП УФМС России по Самарской области в Хворостянском районе 10.12.2003
ОУФМС России  по Самарской области в г.Новокуйбышевске 18.05.2010
ОЗАГС Октябрьского района г.о.Самара управления ЗАГС Самарской области 26.10.2010
ОЗАГС г.о. Новокуйбышеск управления ЗАГС Самарской области 13.06.2013    ОЗАГС г.о. Новокуйбышеск управления ЗАГС Самарской области 18.07.2018</t>
  </si>
  <si>
    <t>Супруга Дочь Супруг Дочь</t>
  </si>
  <si>
    <t>21.04.1990  05.08.1983
05.08.2015 23.07.2017</t>
  </si>
  <si>
    <t>36 15 004019
 III-EP 581441
3615     149305  III-EP</t>
  </si>
  <si>
    <t>ТП УФМС России  по Самарской области в Хворостянчском районе 18.12.2014
ОЗАГС г.о. Сызрань управления ЗАГС Самарской области 12.08.2015         ТП УФМС России  по Самарской области в Хворостянчском районе 22.01.2016 отдел ЗАГС м/р Хворостянский управления ЗАГС Самарской области 28.07.2017</t>
  </si>
  <si>
    <t>II - ЕР № 696482</t>
  </si>
  <si>
    <t>отдел ЗАГС м/р Хворостянский управления ЗАГС Самарской области 15.06.2017</t>
  </si>
  <si>
    <t>Мулёнков Д.А. Мулёнкова Е.В.
Мулёнкова З.Д.
Мулёнкова М.Д. Мулёнкова С.Д.</t>
  </si>
  <si>
    <t>Воробьёв В.А. Воробьёва Т.А. Воробьёва А.В. Воробьёв Н.В. Воробьёв Я.В.</t>
  </si>
  <si>
    <t>Бережной А.О.
Бережная А.В.
Бережная Е.А.
Бережная К.А.</t>
  </si>
  <si>
    <t>Колбасов А.А.
Колбасова Е.В.
Колбасова Д.А.</t>
  </si>
  <si>
    <t>Яковлева Е.В.
Яковлева А.А. Яковлева В.А.</t>
  </si>
  <si>
    <t>Казаков А.Н.
Казакова О.А.
Казаков И.А.</t>
  </si>
  <si>
    <t>Михалев Д.А. Михалева О.И. Михалев Р.Д.</t>
  </si>
  <si>
    <t>члены семьи (Ф.И.О.)</t>
  </si>
  <si>
    <t>Мингалимов Г.И.
Мингалимова А.М.
Мингалимов Э.Г.</t>
  </si>
  <si>
    <t>Горбачев  И.А. Горбачева О.А.</t>
  </si>
  <si>
    <t>Лелюх Е.С.
Лелюх С.Г.
Лелюх Р.С.</t>
  </si>
  <si>
    <t>Акмаев Р.Н. Акмаева Д.Г. Акмаева Л.Р.</t>
  </si>
  <si>
    <t>Линдеркин А.Н. Линдеркина В.А. Линдеркин А.А. Линдеркин Н.А.</t>
  </si>
  <si>
    <t>Бадьяров Е.А. Бадьярова М.В. Бадьяроаа А.Е.</t>
  </si>
  <si>
    <t>Будко Д.Т.     Будко И.А.</t>
  </si>
  <si>
    <t>Паталах  А.В. Паталах  А.М.</t>
  </si>
  <si>
    <t>Аксашев Р.Т. Аксашева Д.Б. Аксашева К.Р.</t>
  </si>
  <si>
    <t>Куликов  Р.С. Куликова А.В.</t>
  </si>
  <si>
    <t>Шевцов А.Г. Шевцова А.Х.
Шевцова К.А.</t>
  </si>
  <si>
    <t>Мальцев А.В. Мальцева А.П. Мальцев И.А.</t>
  </si>
  <si>
    <t>Шуваткин С.А. Шуваткина В.А. Шуваткина У.С.</t>
  </si>
  <si>
    <t>Алгалиев Н.Г. Алгалиева Д.Г. Алгалиева Д.Н.</t>
  </si>
  <si>
    <t>Гизатулина А.К. Гизатулин М.А.</t>
  </si>
  <si>
    <t>Галактионова В.П. Галактионов И.Д. Галактионов Д.Н.</t>
  </si>
  <si>
    <t>Арисов А.П.
Арисова Д.А.</t>
  </si>
  <si>
    <t>Сидоров Д.Н.
Сидорова И.С.
Сидоров В.Д.
Сидорова З.Д.</t>
  </si>
  <si>
    <t>Крестовников Е.Н.
Крестовникова О.В.
Крестовников П.Е.</t>
  </si>
  <si>
    <t>Некрасов М.В.
Некрасова Е.В.
Некрасов Т.М.</t>
  </si>
  <si>
    <t>Русакова О.О.
Русакова А.Я.</t>
  </si>
  <si>
    <t>Давлетов Д.М. Давлетова С.Ф. Давлетова Д.Д. Давлетов Д.Д.</t>
  </si>
  <si>
    <t>Шаяхметов Р.Б. Шаяхметова А.С. Шаяхметова А.Р.</t>
  </si>
  <si>
    <t>Натепрова В.С.
Натепров В.Д.</t>
  </si>
  <si>
    <t>Олейникова Н.В. Немилостева С.Д. Олейников Г.К.</t>
  </si>
  <si>
    <t>Акимова Ю.Н. Акимов Е.А.</t>
  </si>
  <si>
    <t>Абушаева Д.В. Абушаев А.А.</t>
  </si>
  <si>
    <t>Ганиев У.А.   Ганиева С.А.  Ганиев Р.У.   Ганиева К.У.</t>
  </si>
  <si>
    <t>Соловьев-Соколов А.Е.          Соловьева-Соколова О.М.          Соловьев-Соколов А.А.</t>
  </si>
  <si>
    <t>Куров И.И.  КуроваН.В.    Курова А.И.</t>
  </si>
  <si>
    <t>Кирилова  А.В.
Кирилов С.В. Елистратова А.С. Кирилова Н.С.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</si>
</sst>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6" x14ac:knownFonts="1">
    <font>
      <sz val="10"/>
      <name val="Arial Cyr"/>
      <charset val="204"/>
    </font>
    <font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Arial"/>
      <family val="2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Arial Cyr"/>
      <charset val="204"/>
    </font>
    <font>
      <sz val="12"/>
      <name val="Times New Roman"/>
      <family val="1"/>
      <charset val="204"/>
    </font>
    <font>
      <b/>
      <sz val="10"/>
      <name val="Arial Cyr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/>
    <xf numFmtId="0" fontId="1" fillId="0" borderId="0">
      <alignment horizontal="center" vertical="top"/>
    </xf>
    <xf numFmtId="0" fontId="2" fillId="0" borderId="0">
      <alignment horizontal="center"/>
    </xf>
    <xf numFmtId="0" fontId="3" fillId="0" borderId="0">
      <alignment horizontal="center" vertical="center"/>
    </xf>
    <xf numFmtId="0" fontId="3" fillId="0" borderId="0">
      <alignment horizontal="center" vertical="top"/>
    </xf>
    <xf numFmtId="0" fontId="4" fillId="0" borderId="0">
      <alignment horizontal="center" vertical="top"/>
    </xf>
    <xf numFmtId="0" fontId="3" fillId="0" borderId="0">
      <alignment horizontal="left" vertical="top"/>
    </xf>
    <xf numFmtId="0" fontId="3" fillId="0" borderId="0">
      <alignment horizontal="center" vertical="top"/>
    </xf>
    <xf numFmtId="0" fontId="3" fillId="0" borderId="0">
      <alignment horizontal="center" vertical="top"/>
    </xf>
    <xf numFmtId="0" fontId="3" fillId="0" borderId="0">
      <alignment horizontal="left" vertical="center"/>
    </xf>
  </cellStyleXfs>
  <cellXfs count="155">
    <xf numFmtId="0" fontId="0" fillId="0" borderId="0" xfId="0"/>
    <xf numFmtId="0" fontId="0" fillId="0" borderId="0" xfId="0" applyAlignment="1">
      <alignment wrapText="1"/>
    </xf>
    <xf numFmtId="0" fontId="3" fillId="0" borderId="0" xfId="9" quotePrefix="1" applyAlignment="1">
      <alignment horizontal="left" vertical="center" wrapText="1"/>
    </xf>
    <xf numFmtId="0" fontId="3" fillId="0" borderId="1" xfId="6" quotePrefix="1" applyFont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3" fillId="0" borderId="1" xfId="5" quotePrefix="1" applyFont="1" applyBorder="1" applyAlignment="1">
      <alignment horizontal="center" vertical="top" wrapText="1"/>
    </xf>
    <xf numFmtId="0" fontId="3" fillId="0" borderId="1" xfId="4" quotePrefix="1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horizontal="center" wrapText="1"/>
    </xf>
    <xf numFmtId="0" fontId="3" fillId="0" borderId="1" xfId="3" quotePrefix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14" fontId="3" fillId="0" borderId="1" xfId="5" quotePrefix="1" applyNumberFormat="1" applyFont="1" applyBorder="1" applyAlignment="1">
      <alignment horizontal="center" vertical="top" wrapText="1"/>
    </xf>
    <xf numFmtId="14" fontId="6" fillId="0" borderId="1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3" fillId="0" borderId="1" xfId="6" quotePrefix="1" applyFont="1" applyBorder="1" applyAlignment="1">
      <alignment horizontal="center" vertical="top" wrapText="1"/>
    </xf>
    <xf numFmtId="164" fontId="6" fillId="0" borderId="1" xfId="0" applyNumberFormat="1" applyFont="1" applyBorder="1" applyAlignment="1">
      <alignment horizontal="center" vertical="top" wrapText="1"/>
    </xf>
    <xf numFmtId="2" fontId="6" fillId="2" borderId="1" xfId="0" applyNumberFormat="1" applyFont="1" applyFill="1" applyBorder="1" applyAlignment="1">
      <alignment horizontal="center" vertical="top" wrapText="1"/>
    </xf>
    <xf numFmtId="164" fontId="0" fillId="0" borderId="0" xfId="0" applyNumberFormat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3" fillId="0" borderId="1" xfId="5" quotePrefix="1" applyFont="1" applyBorder="1" applyAlignment="1">
      <alignment horizontal="left" vertical="top" wrapText="1"/>
    </xf>
    <xf numFmtId="14" fontId="3" fillId="0" borderId="1" xfId="5" quotePrefix="1" applyNumberFormat="1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14" fontId="6" fillId="0" borderId="1" xfId="0" applyNumberFormat="1" applyFont="1" applyBorder="1" applyAlignment="1">
      <alignment horizontal="left" vertical="top" wrapText="1"/>
    </xf>
    <xf numFmtId="0" fontId="3" fillId="0" borderId="1" xfId="5" quotePrefix="1" applyFont="1" applyBorder="1" applyAlignment="1">
      <alignment horizontal="center" wrapText="1"/>
    </xf>
    <xf numFmtId="0" fontId="3" fillId="0" borderId="1" xfId="4" quotePrefix="1" applyFont="1" applyBorder="1" applyAlignment="1">
      <alignment horizontal="left" vertical="top" wrapText="1"/>
    </xf>
    <xf numFmtId="0" fontId="3" fillId="0" borderId="1" xfId="4" quotePrefix="1" applyFont="1" applyBorder="1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vertical="top" wrapText="1"/>
    </xf>
    <xf numFmtId="0" fontId="3" fillId="0" borderId="1" xfId="3" quotePrefix="1" applyFont="1" applyBorder="1" applyAlignment="1">
      <alignment horizontal="left" vertical="top" wrapText="1"/>
    </xf>
    <xf numFmtId="0" fontId="4" fillId="0" borderId="1" xfId="5" quotePrefix="1" applyFont="1" applyBorder="1" applyAlignment="1">
      <alignment vertical="top" wrapText="1"/>
    </xf>
    <xf numFmtId="0" fontId="4" fillId="0" borderId="1" xfId="5" quotePrefix="1" applyFont="1" applyBorder="1" applyAlignment="1">
      <alignment horizontal="center" wrapText="1"/>
    </xf>
    <xf numFmtId="0" fontId="4" fillId="0" borderId="1" xfId="5" quotePrefix="1" applyFont="1" applyBorder="1" applyAlignment="1">
      <alignment horizontal="left" vertical="top" wrapText="1"/>
    </xf>
    <xf numFmtId="164" fontId="3" fillId="0" borderId="1" xfId="7" applyNumberFormat="1" applyFont="1" applyBorder="1" applyAlignment="1">
      <alignment horizontal="center" vertical="top" wrapText="1"/>
    </xf>
    <xf numFmtId="2" fontId="3" fillId="0" borderId="1" xfId="7" applyNumberFormat="1" applyFont="1" applyBorder="1" applyAlignment="1">
      <alignment horizontal="center" vertical="top" wrapText="1"/>
    </xf>
    <xf numFmtId="14" fontId="3" fillId="0" borderId="1" xfId="4" quotePrefix="1" applyNumberFormat="1" applyFont="1" applyBorder="1" applyAlignment="1">
      <alignment horizontal="center" vertical="top" wrapText="1"/>
    </xf>
    <xf numFmtId="0" fontId="3" fillId="2" borderId="1" xfId="4" quotePrefix="1" applyFont="1" applyFill="1" applyBorder="1" applyAlignment="1">
      <alignment vertical="top" wrapText="1"/>
    </xf>
    <xf numFmtId="1" fontId="4" fillId="0" borderId="1" xfId="5" quotePrefix="1" applyNumberFormat="1" applyFont="1" applyBorder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3" fillId="2" borderId="1" xfId="6" quotePrefix="1" applyFont="1" applyFill="1" applyBorder="1" applyAlignment="1">
      <alignment horizontal="left" vertical="top" wrapText="1"/>
    </xf>
    <xf numFmtId="14" fontId="6" fillId="2" borderId="1" xfId="0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left" vertical="top" wrapText="1"/>
    </xf>
    <xf numFmtId="14" fontId="6" fillId="2" borderId="1" xfId="0" applyNumberFormat="1" applyFont="1" applyFill="1" applyBorder="1" applyAlignment="1">
      <alignment horizontal="left" vertical="top" wrapText="1"/>
    </xf>
    <xf numFmtId="0" fontId="3" fillId="0" borderId="1" xfId="4" quotePrefix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3" fillId="0" borderId="4" xfId="5" quotePrefix="1" applyFont="1" applyBorder="1" applyAlignment="1">
      <alignment horizontal="left" vertical="top" wrapText="1"/>
    </xf>
    <xf numFmtId="0" fontId="3" fillId="0" borderId="1" xfId="5" quotePrefix="1" applyFont="1" applyBorder="1" applyAlignment="1">
      <alignment vertical="top" wrapText="1"/>
    </xf>
    <xf numFmtId="0" fontId="7" fillId="0" borderId="0" xfId="0" applyFont="1" applyAlignment="1">
      <alignment horizontal="center" wrapText="1"/>
    </xf>
    <xf numFmtId="0" fontId="6" fillId="0" borderId="1" xfId="6" quotePrefix="1" applyFont="1" applyBorder="1" applyAlignment="1">
      <alignment horizontal="left" vertical="top" wrapText="1"/>
    </xf>
    <xf numFmtId="1" fontId="3" fillId="0" borderId="1" xfId="5" quotePrefix="1" applyNumberFormat="1" applyFont="1" applyBorder="1" applyAlignment="1">
      <alignment horizontal="center" vertical="top" wrapText="1"/>
    </xf>
    <xf numFmtId="2" fontId="3" fillId="0" borderId="1" xfId="5" quotePrefix="1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164" fontId="3" fillId="0" borderId="1" xfId="5" quotePrefix="1" applyNumberFormat="1" applyFont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4" xfId="0" applyNumberFormat="1" applyFont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3" fontId="6" fillId="2" borderId="1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center" wrapText="1"/>
    </xf>
    <xf numFmtId="0" fontId="3" fillId="0" borderId="1" xfId="4" quotePrefix="1" applyFont="1" applyBorder="1" applyAlignment="1">
      <alignment horizontal="center" vertical="top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top" wrapText="1"/>
    </xf>
    <xf numFmtId="0" fontId="10" fillId="0" borderId="0" xfId="0" applyFont="1" applyAlignment="1">
      <alignment wrapText="1"/>
    </xf>
    <xf numFmtId="0" fontId="14" fillId="0" borderId="1" xfId="5" quotePrefix="1" applyFont="1" applyBorder="1" applyAlignment="1">
      <alignment horizontal="left" vertical="top" wrapText="1"/>
    </xf>
    <xf numFmtId="0" fontId="14" fillId="0" borderId="1" xfId="6" quotePrefix="1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5" fillId="2" borderId="1" xfId="0" applyFont="1" applyFill="1" applyBorder="1" applyAlignment="1">
      <alignment horizontal="left" vertical="top" wrapText="1"/>
    </xf>
    <xf numFmtId="0" fontId="3" fillId="0" borderId="3" xfId="6" quotePrefix="1" applyFont="1" applyBorder="1" applyAlignment="1">
      <alignment horizontal="center" vertical="top" wrapText="1"/>
    </xf>
    <xf numFmtId="0" fontId="3" fillId="0" borderId="4" xfId="6" quotePrefix="1" applyFont="1" applyBorder="1" applyAlignment="1">
      <alignment horizontal="center" vertical="top" wrapText="1"/>
    </xf>
    <xf numFmtId="0" fontId="3" fillId="0" borderId="3" xfId="8" applyNumberFormat="1" applyFont="1" applyBorder="1" applyAlignment="1">
      <alignment horizontal="center" vertical="top" wrapText="1"/>
    </xf>
    <xf numFmtId="0" fontId="3" fillId="0" borderId="4" xfId="8" applyNumberFormat="1" applyFont="1" applyBorder="1" applyAlignment="1">
      <alignment horizontal="center" vertical="top" wrapText="1"/>
    </xf>
    <xf numFmtId="0" fontId="3" fillId="0" borderId="3" xfId="4" quotePrefix="1" applyFont="1" applyBorder="1" applyAlignment="1">
      <alignment horizontal="center" vertical="top" wrapText="1"/>
    </xf>
    <xf numFmtId="0" fontId="3" fillId="0" borderId="4" xfId="4" quotePrefix="1" applyFont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1" fontId="6" fillId="0" borderId="3" xfId="0" applyNumberFormat="1" applyFont="1" applyBorder="1" applyAlignment="1">
      <alignment horizontal="center" vertical="top" wrapText="1"/>
    </xf>
    <xf numFmtId="1" fontId="6" fillId="0" borderId="4" xfId="0" applyNumberFormat="1" applyFont="1" applyBorder="1" applyAlignment="1">
      <alignment horizontal="center" vertical="top" wrapText="1"/>
    </xf>
    <xf numFmtId="0" fontId="3" fillId="0" borderId="1" xfId="3" quotePrefix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3" fillId="0" borderId="1" xfId="3" quotePrefix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3" fillId="0" borderId="5" xfId="3" quotePrefix="1" applyFont="1" applyBorder="1" applyAlignment="1">
      <alignment horizontal="center" vertical="center" wrapText="1"/>
    </xf>
    <xf numFmtId="0" fontId="3" fillId="0" borderId="6" xfId="3" quotePrefix="1" applyFont="1" applyBorder="1" applyAlignment="1">
      <alignment horizontal="center" vertical="center" wrapText="1"/>
    </xf>
    <xf numFmtId="0" fontId="3" fillId="0" borderId="9" xfId="3" quotePrefix="1" applyFont="1" applyBorder="1" applyAlignment="1">
      <alignment horizontal="center" vertical="center" wrapText="1"/>
    </xf>
    <xf numFmtId="0" fontId="3" fillId="0" borderId="10" xfId="3" quotePrefix="1" applyFont="1" applyBorder="1" applyAlignment="1">
      <alignment horizontal="center" vertical="center" wrapText="1"/>
    </xf>
    <xf numFmtId="0" fontId="3" fillId="0" borderId="7" xfId="3" quotePrefix="1" applyFont="1" applyBorder="1" applyAlignment="1">
      <alignment horizontal="center" vertical="center" wrapText="1"/>
    </xf>
    <xf numFmtId="0" fontId="3" fillId="0" borderId="8" xfId="3" quotePrefix="1" applyFont="1" applyBorder="1" applyAlignment="1">
      <alignment horizontal="center" vertical="center" wrapText="1"/>
    </xf>
    <xf numFmtId="0" fontId="3" fillId="0" borderId="3" xfId="3" quotePrefix="1" applyFont="1" applyBorder="1" applyAlignment="1">
      <alignment horizontal="center" vertical="center" wrapText="1"/>
    </xf>
    <xf numFmtId="0" fontId="3" fillId="0" borderId="11" xfId="3" quotePrefix="1" applyFont="1" applyBorder="1" applyAlignment="1">
      <alignment horizontal="center" vertical="center" wrapText="1"/>
    </xf>
    <xf numFmtId="0" fontId="3" fillId="0" borderId="4" xfId="3" quotePrefix="1" applyFont="1" applyBorder="1" applyAlignment="1">
      <alignment horizontal="center" vertical="center" wrapText="1"/>
    </xf>
    <xf numFmtId="0" fontId="3" fillId="0" borderId="5" xfId="3" quotePrefix="1" applyFont="1" applyBorder="1" applyAlignment="1">
      <alignment horizontal="center" vertical="top" wrapText="1"/>
    </xf>
    <xf numFmtId="0" fontId="3" fillId="0" borderId="6" xfId="3" quotePrefix="1" applyFont="1" applyBorder="1" applyAlignment="1">
      <alignment horizontal="center" vertical="top" wrapText="1"/>
    </xf>
    <xf numFmtId="0" fontId="3" fillId="0" borderId="7" xfId="3" quotePrefix="1" applyFont="1" applyBorder="1" applyAlignment="1">
      <alignment horizontal="center" vertical="top" wrapText="1"/>
    </xf>
    <xf numFmtId="0" fontId="3" fillId="0" borderId="8" xfId="3" quotePrefix="1" applyFont="1" applyBorder="1" applyAlignment="1">
      <alignment horizontal="center" vertical="top" wrapText="1"/>
    </xf>
    <xf numFmtId="0" fontId="3" fillId="0" borderId="9" xfId="3" quotePrefix="1" applyFont="1" applyBorder="1" applyAlignment="1">
      <alignment horizontal="center" vertical="top" wrapText="1"/>
    </xf>
    <xf numFmtId="0" fontId="3" fillId="0" borderId="10" xfId="3" quotePrefix="1" applyFont="1" applyBorder="1" applyAlignment="1">
      <alignment horizontal="center" vertical="top" wrapText="1"/>
    </xf>
    <xf numFmtId="0" fontId="3" fillId="0" borderId="12" xfId="3" quotePrefix="1" applyFont="1" applyBorder="1" applyAlignment="1">
      <alignment horizontal="center" vertical="top" wrapText="1"/>
    </xf>
    <xf numFmtId="0" fontId="3" fillId="0" borderId="13" xfId="3" quotePrefix="1" applyFont="1" applyBorder="1" applyAlignment="1">
      <alignment horizontal="center" vertical="top" wrapText="1"/>
    </xf>
    <xf numFmtId="0" fontId="3" fillId="0" borderId="14" xfId="3" quotePrefix="1" applyFont="1" applyBorder="1" applyAlignment="1">
      <alignment horizontal="center" vertical="top" wrapText="1"/>
    </xf>
    <xf numFmtId="0" fontId="3" fillId="0" borderId="3" xfId="3" quotePrefix="1" applyFont="1" applyBorder="1" applyAlignment="1">
      <alignment horizontal="center" vertical="top" wrapText="1"/>
    </xf>
    <xf numFmtId="0" fontId="3" fillId="0" borderId="11" xfId="3" quotePrefix="1" applyFont="1" applyBorder="1" applyAlignment="1">
      <alignment horizontal="center" vertical="top" wrapText="1"/>
    </xf>
    <xf numFmtId="0" fontId="3" fillId="0" borderId="4" xfId="3" quotePrefix="1" applyFont="1" applyBorder="1" applyAlignment="1">
      <alignment horizontal="center" vertical="top" wrapText="1"/>
    </xf>
    <xf numFmtId="0" fontId="3" fillId="0" borderId="1" xfId="4" quotePrefix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3" fillId="0" borderId="12" xfId="3" quotePrefix="1" applyFont="1" applyBorder="1" applyAlignment="1">
      <alignment horizontal="left" vertical="top" wrapText="1"/>
    </xf>
    <xf numFmtId="0" fontId="3" fillId="0" borderId="14" xfId="3" quotePrefix="1" applyFont="1" applyBorder="1" applyAlignment="1">
      <alignment horizontal="left" vertical="top" wrapText="1"/>
    </xf>
    <xf numFmtId="0" fontId="3" fillId="0" borderId="3" xfId="3" quotePrefix="1" applyFont="1" applyBorder="1" applyAlignment="1">
      <alignment horizontal="left" vertical="top" wrapText="1"/>
    </xf>
    <xf numFmtId="0" fontId="3" fillId="0" borderId="4" xfId="3" quotePrefix="1" applyFont="1" applyBorder="1" applyAlignment="1">
      <alignment horizontal="left" vertical="top" wrapText="1"/>
    </xf>
    <xf numFmtId="164" fontId="3" fillId="0" borderId="12" xfId="3" quotePrefix="1" applyNumberFormat="1" applyFont="1" applyBorder="1" applyAlignment="1">
      <alignment horizontal="center" vertical="top" wrapText="1"/>
    </xf>
    <xf numFmtId="164" fontId="3" fillId="0" borderId="14" xfId="3" quotePrefix="1" applyNumberFormat="1" applyFont="1" applyBorder="1" applyAlignment="1">
      <alignment horizontal="center" vertical="top" wrapText="1"/>
    </xf>
    <xf numFmtId="0" fontId="4" fillId="0" borderId="3" xfId="5" quotePrefix="1" applyFont="1" applyBorder="1" applyAlignment="1">
      <alignment horizontal="center" wrapText="1"/>
    </xf>
    <xf numFmtId="0" fontId="4" fillId="0" borderId="4" xfId="5" quotePrefix="1" applyFont="1" applyBorder="1" applyAlignment="1">
      <alignment horizontal="center" wrapText="1"/>
    </xf>
    <xf numFmtId="0" fontId="7" fillId="0" borderId="0" xfId="0" applyFont="1" applyAlignment="1">
      <alignment horizontal="left" wrapText="1"/>
    </xf>
    <xf numFmtId="0" fontId="8" fillId="0" borderId="0" xfId="0" applyFont="1" applyAlignment="1">
      <alignment horizontal="left" vertical="top" wrapText="1"/>
    </xf>
    <xf numFmtId="0" fontId="0" fillId="0" borderId="15" xfId="0" applyBorder="1" applyAlignment="1">
      <alignment horizontal="center" vertical="top" wrapText="1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4" xfId="0" applyNumberFormat="1" applyFont="1" applyBorder="1" applyAlignment="1">
      <alignment horizontal="center" vertical="top" wrapText="1"/>
    </xf>
    <xf numFmtId="0" fontId="12" fillId="0" borderId="0" xfId="2" quotePrefix="1" applyFont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2" xfId="1" quotePrefix="1" applyFont="1" applyBorder="1" applyAlignment="1">
      <alignment horizontal="center" vertical="top" wrapText="1"/>
    </xf>
    <xf numFmtId="0" fontId="3" fillId="0" borderId="3" xfId="5" quotePrefix="1" applyFont="1" applyBorder="1" applyAlignment="1">
      <alignment horizontal="center" vertical="top" wrapText="1"/>
    </xf>
    <xf numFmtId="0" fontId="3" fillId="0" borderId="4" xfId="5" quotePrefix="1" applyFont="1" applyBorder="1" applyAlignment="1">
      <alignment horizontal="center" vertical="top" wrapText="1"/>
    </xf>
    <xf numFmtId="14" fontId="3" fillId="0" borderId="3" xfId="5" quotePrefix="1" applyNumberFormat="1" applyFont="1" applyBorder="1" applyAlignment="1">
      <alignment horizontal="center" vertical="top" wrapText="1"/>
    </xf>
    <xf numFmtId="14" fontId="3" fillId="0" borderId="4" xfId="5" quotePrefix="1" applyNumberFormat="1" applyFont="1" applyBorder="1" applyAlignment="1">
      <alignment horizontal="center" vertical="top" wrapText="1"/>
    </xf>
    <xf numFmtId="2" fontId="3" fillId="0" borderId="3" xfId="5" quotePrefix="1" applyNumberFormat="1" applyFont="1" applyBorder="1" applyAlignment="1">
      <alignment horizontal="center" vertical="top" wrapText="1"/>
    </xf>
    <xf numFmtId="2" fontId="3" fillId="0" borderId="4" xfId="5" quotePrefix="1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top" wrapText="1"/>
    </xf>
    <xf numFmtId="0" fontId="6" fillId="2" borderId="3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7" fillId="0" borderId="0" xfId="0" applyFont="1" applyAlignment="1">
      <alignment horizontal="left" vertical="top" wrapText="1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</cellXfs>
  <cellStyles count="10">
    <cellStyle name="S0" xfId="1"/>
    <cellStyle name="S1" xfId="2"/>
    <cellStyle name="S2" xfId="3"/>
    <cellStyle name="S3" xfId="4"/>
    <cellStyle name="S4" xfId="5"/>
    <cellStyle name="S5" xfId="6"/>
    <cellStyle name="S6" xfId="7"/>
    <cellStyle name="S7" xfId="8"/>
    <cellStyle name="S8" xfId="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2"/>
  <sheetViews>
    <sheetView tabSelected="1" topLeftCell="A44" zoomScale="90" zoomScaleNormal="90" workbookViewId="0">
      <selection activeCell="Z45" sqref="Z45"/>
    </sheetView>
  </sheetViews>
  <sheetFormatPr defaultRowHeight="12.75" x14ac:dyDescent="0.2"/>
  <cols>
    <col min="1" max="1" width="5" style="8" customWidth="1"/>
    <col min="2" max="2" width="11.85546875" style="5" customWidth="1"/>
    <col min="3" max="3" width="1.5703125" style="1" customWidth="1"/>
    <col min="4" max="4" width="5.7109375" style="1" customWidth="1"/>
    <col min="5" max="5" width="15.85546875" style="21" customWidth="1"/>
    <col min="6" max="6" width="8.7109375" style="21" hidden="1" customWidth="1"/>
    <col min="7" max="7" width="9.7109375" style="21" hidden="1" customWidth="1"/>
    <col min="8" max="8" width="7.28515625" style="21" hidden="1" customWidth="1"/>
    <col min="9" max="9" width="14" style="21" hidden="1" customWidth="1"/>
    <col min="10" max="10" width="6.5703125" style="21" hidden="1" customWidth="1"/>
    <col min="11" max="11" width="13.85546875" style="21" hidden="1" customWidth="1"/>
    <col min="12" max="12" width="11.140625" style="14" customWidth="1"/>
    <col min="13" max="13" width="15.85546875" style="14" customWidth="1"/>
    <col min="14" max="14" width="10.5703125" style="14" hidden="1" customWidth="1"/>
    <col min="15" max="15" width="0.140625" style="14" customWidth="1"/>
    <col min="16" max="16" width="11.42578125" style="14" customWidth="1"/>
    <col min="17" max="17" width="12" style="14" customWidth="1"/>
    <col min="18" max="18" width="7.85546875" style="20" hidden="1" customWidth="1"/>
    <col min="19" max="19" width="8" style="14" hidden="1" customWidth="1"/>
    <col min="20" max="20" width="3.5703125" style="14" hidden="1" customWidth="1"/>
    <col min="21" max="21" width="11" style="14" hidden="1" customWidth="1"/>
    <col min="22" max="22" width="10.85546875" style="14" hidden="1" customWidth="1"/>
    <col min="23" max="23" width="5.42578125" style="14" hidden="1" customWidth="1"/>
    <col min="24" max="24" width="9.28515625" style="1" hidden="1" customWidth="1"/>
    <col min="25" max="16384" width="9.140625" style="1"/>
  </cols>
  <sheetData>
    <row r="1" spans="1:24" ht="36.75" customHeight="1" x14ac:dyDescent="0.2">
      <c r="C1" s="147"/>
      <c r="D1" s="147"/>
      <c r="E1" s="77"/>
      <c r="F1" s="77"/>
      <c r="G1" s="77"/>
      <c r="H1" s="77"/>
      <c r="I1" s="77"/>
      <c r="J1" s="77"/>
      <c r="K1" s="77"/>
      <c r="L1" s="78"/>
      <c r="M1" s="78"/>
      <c r="N1" s="78"/>
      <c r="O1" s="139"/>
      <c r="P1" s="139"/>
      <c r="Q1" s="139"/>
      <c r="R1" s="139"/>
      <c r="S1" s="139"/>
    </row>
    <row r="2" spans="1:24" ht="125.25" hidden="1" customHeight="1" x14ac:dyDescent="0.2">
      <c r="C2" s="147"/>
      <c r="D2" s="147"/>
      <c r="E2" s="77"/>
      <c r="F2" s="77"/>
      <c r="G2" s="77"/>
      <c r="H2" s="77"/>
      <c r="I2" s="77"/>
      <c r="J2" s="77"/>
      <c r="K2" s="77"/>
      <c r="L2" s="78"/>
      <c r="M2" s="78"/>
      <c r="N2" s="78"/>
      <c r="O2" s="136"/>
      <c r="P2" s="136"/>
      <c r="Q2" s="136"/>
      <c r="R2" s="136"/>
      <c r="S2" s="136"/>
    </row>
    <row r="3" spans="1:24" ht="121.5" customHeight="1" x14ac:dyDescent="0.2">
      <c r="C3" s="79"/>
      <c r="D3" s="140" t="s">
        <v>290</v>
      </c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</row>
    <row r="4" spans="1:24" ht="20.100000000000001" customHeight="1" x14ac:dyDescent="0.2">
      <c r="A4" s="96" t="s">
        <v>0</v>
      </c>
      <c r="B4" s="98" t="s">
        <v>147</v>
      </c>
      <c r="C4" s="100" t="s">
        <v>248</v>
      </c>
      <c r="D4" s="101"/>
      <c r="E4" s="106" t="s">
        <v>146</v>
      </c>
      <c r="F4" s="107"/>
      <c r="G4" s="107"/>
      <c r="H4" s="107"/>
      <c r="I4" s="107"/>
      <c r="J4" s="107"/>
      <c r="K4" s="108"/>
      <c r="L4" s="109" t="s">
        <v>1</v>
      </c>
      <c r="M4" s="110"/>
      <c r="N4" s="109" t="s">
        <v>2</v>
      </c>
      <c r="O4" s="110"/>
      <c r="P4" s="115" t="s">
        <v>150</v>
      </c>
      <c r="Q4" s="115" t="s">
        <v>3</v>
      </c>
      <c r="R4" s="118" t="s">
        <v>4</v>
      </c>
      <c r="S4" s="119"/>
      <c r="T4" s="119"/>
      <c r="U4" s="120"/>
      <c r="V4" s="121" t="s">
        <v>5</v>
      </c>
      <c r="W4" s="122"/>
    </row>
    <row r="5" spans="1:24" ht="56.25" customHeight="1" x14ac:dyDescent="0.2">
      <c r="A5" s="97"/>
      <c r="B5" s="99"/>
      <c r="C5" s="102"/>
      <c r="D5" s="103"/>
      <c r="E5" s="109" t="s">
        <v>336</v>
      </c>
      <c r="F5" s="110"/>
      <c r="G5" s="123" t="s">
        <v>148</v>
      </c>
      <c r="H5" s="88" t="s">
        <v>6</v>
      </c>
      <c r="I5" s="89"/>
      <c r="J5" s="125"/>
      <c r="K5" s="126"/>
      <c r="L5" s="111"/>
      <c r="M5" s="112"/>
      <c r="N5" s="113"/>
      <c r="O5" s="114"/>
      <c r="P5" s="116"/>
      <c r="Q5" s="116"/>
      <c r="R5" s="127" t="s">
        <v>151</v>
      </c>
      <c r="S5" s="109" t="s">
        <v>7</v>
      </c>
      <c r="T5" s="110"/>
      <c r="U5" s="115" t="s">
        <v>8</v>
      </c>
      <c r="V5" s="122"/>
      <c r="W5" s="122"/>
    </row>
    <row r="6" spans="1:24" ht="145.5" customHeight="1" x14ac:dyDescent="0.2">
      <c r="A6" s="97"/>
      <c r="B6" s="99"/>
      <c r="C6" s="104"/>
      <c r="D6" s="105"/>
      <c r="E6" s="111"/>
      <c r="F6" s="112"/>
      <c r="G6" s="124"/>
      <c r="H6" s="32" t="s">
        <v>9</v>
      </c>
      <c r="I6" s="32" t="s">
        <v>10</v>
      </c>
      <c r="J6" s="32" t="s">
        <v>9</v>
      </c>
      <c r="K6" s="32" t="s">
        <v>149</v>
      </c>
      <c r="L6" s="10" t="s">
        <v>11</v>
      </c>
      <c r="M6" s="10" t="s">
        <v>12</v>
      </c>
      <c r="N6" s="111"/>
      <c r="O6" s="112"/>
      <c r="P6" s="117"/>
      <c r="Q6" s="117"/>
      <c r="R6" s="128"/>
      <c r="S6" s="111"/>
      <c r="T6" s="112"/>
      <c r="U6" s="117"/>
      <c r="V6" s="10" t="s">
        <v>13</v>
      </c>
      <c r="W6" s="10" t="s">
        <v>14</v>
      </c>
    </row>
    <row r="7" spans="1:24" s="9" customFormat="1" x14ac:dyDescent="0.2">
      <c r="A7" s="26">
        <v>1</v>
      </c>
      <c r="B7" s="33" t="s">
        <v>15</v>
      </c>
      <c r="C7" s="129" t="s">
        <v>16</v>
      </c>
      <c r="D7" s="130"/>
      <c r="E7" s="129" t="s">
        <v>17</v>
      </c>
      <c r="F7" s="130"/>
      <c r="G7" s="34">
        <v>5</v>
      </c>
      <c r="H7" s="34">
        <v>6</v>
      </c>
      <c r="I7" s="35">
        <v>7</v>
      </c>
      <c r="J7" s="35">
        <v>8</v>
      </c>
      <c r="K7" s="35">
        <v>9</v>
      </c>
      <c r="L7" s="34">
        <v>10</v>
      </c>
      <c r="M7" s="34">
        <v>11</v>
      </c>
      <c r="N7" s="129">
        <v>12</v>
      </c>
      <c r="O7" s="130"/>
      <c r="P7" s="34">
        <v>13</v>
      </c>
      <c r="Q7" s="34">
        <v>14</v>
      </c>
      <c r="R7" s="40">
        <v>15</v>
      </c>
      <c r="S7" s="129">
        <v>16</v>
      </c>
      <c r="T7" s="130"/>
      <c r="U7" s="34">
        <v>17</v>
      </c>
      <c r="V7" s="34">
        <v>18</v>
      </c>
      <c r="W7" s="34">
        <v>19</v>
      </c>
    </row>
    <row r="8" spans="1:24" s="75" customFormat="1" ht="305.25" customHeight="1" x14ac:dyDescent="0.2">
      <c r="A8" s="6">
        <v>1</v>
      </c>
      <c r="B8" s="28" t="s">
        <v>211</v>
      </c>
      <c r="C8" s="141">
        <v>5</v>
      </c>
      <c r="D8" s="142"/>
      <c r="E8" s="80" t="s">
        <v>329</v>
      </c>
      <c r="F8" s="3" t="s">
        <v>319</v>
      </c>
      <c r="G8" s="23" t="s">
        <v>320</v>
      </c>
      <c r="H8" s="22" t="s">
        <v>321</v>
      </c>
      <c r="I8" s="22" t="s">
        <v>322</v>
      </c>
      <c r="J8" s="22" t="s">
        <v>212</v>
      </c>
      <c r="K8" s="3" t="s">
        <v>213</v>
      </c>
      <c r="L8" s="12">
        <v>40420</v>
      </c>
      <c r="M8" s="17" t="s">
        <v>214</v>
      </c>
      <c r="N8" s="84" t="s">
        <v>242</v>
      </c>
      <c r="O8" s="85"/>
      <c r="P8" s="12">
        <v>42576</v>
      </c>
      <c r="Q8" s="17" t="s">
        <v>25</v>
      </c>
      <c r="R8" s="63">
        <v>25.2</v>
      </c>
      <c r="S8" s="86">
        <v>90</v>
      </c>
      <c r="T8" s="87"/>
      <c r="U8" s="37">
        <v>2268000</v>
      </c>
      <c r="V8" s="37">
        <v>793800</v>
      </c>
      <c r="W8" s="76" t="s">
        <v>20</v>
      </c>
    </row>
    <row r="9" spans="1:24" s="54" customFormat="1" ht="302.25" customHeight="1" x14ac:dyDescent="0.2">
      <c r="A9" s="6">
        <v>2</v>
      </c>
      <c r="B9" s="53" t="s">
        <v>292</v>
      </c>
      <c r="C9" s="141">
        <v>5</v>
      </c>
      <c r="D9" s="142"/>
      <c r="E9" s="80" t="s">
        <v>330</v>
      </c>
      <c r="F9" s="52" t="s">
        <v>282</v>
      </c>
      <c r="G9" s="23" t="s">
        <v>283</v>
      </c>
      <c r="H9" s="6" t="s">
        <v>284</v>
      </c>
      <c r="I9" s="55" t="s">
        <v>285</v>
      </c>
      <c r="J9" s="22" t="s">
        <v>286</v>
      </c>
      <c r="K9" s="22" t="s">
        <v>287</v>
      </c>
      <c r="L9" s="23">
        <v>42153</v>
      </c>
      <c r="M9" s="6" t="s">
        <v>288</v>
      </c>
      <c r="N9" s="6" t="s">
        <v>297</v>
      </c>
      <c r="O9" s="143">
        <v>43241</v>
      </c>
      <c r="P9" s="144"/>
      <c r="Q9" s="6" t="s">
        <v>25</v>
      </c>
      <c r="R9" s="63">
        <v>25.2</v>
      </c>
      <c r="S9" s="56">
        <v>90</v>
      </c>
      <c r="T9" s="145">
        <v>2268000</v>
      </c>
      <c r="U9" s="146"/>
      <c r="V9" s="57">
        <f>T9*35%</f>
        <v>793800</v>
      </c>
      <c r="W9" s="6">
        <v>35</v>
      </c>
      <c r="X9" s="26"/>
    </row>
    <row r="10" spans="1:24" ht="247.5" customHeight="1" x14ac:dyDescent="0.2">
      <c r="A10" s="6">
        <v>3</v>
      </c>
      <c r="B10" s="28" t="s">
        <v>18</v>
      </c>
      <c r="C10" s="88">
        <v>4</v>
      </c>
      <c r="D10" s="89"/>
      <c r="E10" s="81" t="s">
        <v>331</v>
      </c>
      <c r="F10" s="3" t="s">
        <v>69</v>
      </c>
      <c r="G10" s="27" t="s">
        <v>201</v>
      </c>
      <c r="H10" s="3" t="s">
        <v>202</v>
      </c>
      <c r="I10" s="3" t="s">
        <v>203</v>
      </c>
      <c r="J10" s="3" t="s">
        <v>33</v>
      </c>
      <c r="K10" s="3" t="s">
        <v>34</v>
      </c>
      <c r="L10" s="7" t="s">
        <v>35</v>
      </c>
      <c r="M10" s="17" t="s">
        <v>29</v>
      </c>
      <c r="N10" s="84" t="s">
        <v>36</v>
      </c>
      <c r="O10" s="85"/>
      <c r="P10" s="7" t="s">
        <v>37</v>
      </c>
      <c r="Q10" s="17" t="s">
        <v>24</v>
      </c>
      <c r="R10" s="36">
        <v>25.2</v>
      </c>
      <c r="S10" s="86">
        <v>72</v>
      </c>
      <c r="T10" s="87"/>
      <c r="U10" s="37">
        <v>1814400</v>
      </c>
      <c r="V10" s="37">
        <v>635040</v>
      </c>
      <c r="W10" s="7" t="s">
        <v>20</v>
      </c>
      <c r="X10" s="2" t="s">
        <v>21</v>
      </c>
    </row>
    <row r="11" spans="1:24" ht="254.25" customHeight="1" x14ac:dyDescent="0.2">
      <c r="A11" s="6">
        <v>4</v>
      </c>
      <c r="B11" s="28" t="s">
        <v>18</v>
      </c>
      <c r="C11" s="88" t="s">
        <v>16</v>
      </c>
      <c r="D11" s="89"/>
      <c r="E11" s="81" t="s">
        <v>332</v>
      </c>
      <c r="F11" s="3" t="s">
        <v>27</v>
      </c>
      <c r="G11" s="27" t="s">
        <v>38</v>
      </c>
      <c r="H11" s="3" t="s">
        <v>39</v>
      </c>
      <c r="I11" s="3" t="s">
        <v>40</v>
      </c>
      <c r="J11" s="3" t="s">
        <v>41</v>
      </c>
      <c r="K11" s="3" t="s">
        <v>191</v>
      </c>
      <c r="L11" s="7" t="s">
        <v>35</v>
      </c>
      <c r="M11" s="17" t="s">
        <v>42</v>
      </c>
      <c r="N11" s="84" t="s">
        <v>43</v>
      </c>
      <c r="O11" s="85"/>
      <c r="P11" s="7" t="s">
        <v>44</v>
      </c>
      <c r="Q11" s="17" t="s">
        <v>25</v>
      </c>
      <c r="R11" s="63">
        <v>25.2</v>
      </c>
      <c r="S11" s="86">
        <v>54</v>
      </c>
      <c r="T11" s="87"/>
      <c r="U11" s="37">
        <v>1360800</v>
      </c>
      <c r="V11" s="37">
        <v>476280</v>
      </c>
      <c r="W11" s="7" t="s">
        <v>20</v>
      </c>
      <c r="X11" s="2" t="s">
        <v>21</v>
      </c>
    </row>
    <row r="12" spans="1:24" ht="174.75" customHeight="1" x14ac:dyDescent="0.2">
      <c r="A12" s="6">
        <v>5</v>
      </c>
      <c r="B12" s="28" t="s">
        <v>18</v>
      </c>
      <c r="C12" s="88">
        <v>3</v>
      </c>
      <c r="D12" s="89"/>
      <c r="E12" s="81" t="s">
        <v>333</v>
      </c>
      <c r="F12" s="3" t="s">
        <v>271</v>
      </c>
      <c r="G12" s="27" t="s">
        <v>272</v>
      </c>
      <c r="H12" s="3" t="s">
        <v>273</v>
      </c>
      <c r="I12" s="3" t="s">
        <v>274</v>
      </c>
      <c r="J12" s="3" t="s">
        <v>19</v>
      </c>
      <c r="K12" s="3" t="s">
        <v>19</v>
      </c>
      <c r="L12" s="7" t="s">
        <v>30</v>
      </c>
      <c r="M12" s="17" t="s">
        <v>45</v>
      </c>
      <c r="N12" s="84" t="s">
        <v>46</v>
      </c>
      <c r="O12" s="85"/>
      <c r="P12" s="7" t="s">
        <v>28</v>
      </c>
      <c r="Q12" s="17" t="s">
        <v>25</v>
      </c>
      <c r="R12" s="36">
        <v>25.2</v>
      </c>
      <c r="S12" s="86">
        <v>54</v>
      </c>
      <c r="T12" s="87"/>
      <c r="U12" s="37">
        <v>1360800</v>
      </c>
      <c r="V12" s="37">
        <v>476280</v>
      </c>
      <c r="W12" s="49" t="s">
        <v>20</v>
      </c>
      <c r="X12" s="2" t="s">
        <v>21</v>
      </c>
    </row>
    <row r="13" spans="1:24" ht="167.25" customHeight="1" x14ac:dyDescent="0.2">
      <c r="A13" s="6">
        <v>6</v>
      </c>
      <c r="B13" s="28" t="s">
        <v>22</v>
      </c>
      <c r="C13" s="88" t="s">
        <v>16</v>
      </c>
      <c r="D13" s="89"/>
      <c r="E13" s="81" t="s">
        <v>334</v>
      </c>
      <c r="F13" s="3" t="s">
        <v>23</v>
      </c>
      <c r="G13" s="27" t="s">
        <v>47</v>
      </c>
      <c r="H13" s="3" t="s">
        <v>48</v>
      </c>
      <c r="I13" s="3" t="s">
        <v>145</v>
      </c>
      <c r="J13" s="3" t="s">
        <v>49</v>
      </c>
      <c r="K13" s="3" t="s">
        <v>50</v>
      </c>
      <c r="L13" s="7" t="s">
        <v>51</v>
      </c>
      <c r="M13" s="17" t="s">
        <v>52</v>
      </c>
      <c r="N13" s="84" t="s">
        <v>53</v>
      </c>
      <c r="O13" s="85"/>
      <c r="P13" s="7" t="s">
        <v>54</v>
      </c>
      <c r="Q13" s="17" t="s">
        <v>25</v>
      </c>
      <c r="R13" s="36">
        <v>25.2</v>
      </c>
      <c r="S13" s="86">
        <v>54</v>
      </c>
      <c r="T13" s="87"/>
      <c r="U13" s="37">
        <v>1360800</v>
      </c>
      <c r="V13" s="37">
        <v>476280</v>
      </c>
      <c r="W13" s="7" t="s">
        <v>20</v>
      </c>
      <c r="X13" s="2" t="s">
        <v>21</v>
      </c>
    </row>
    <row r="14" spans="1:24" ht="183" customHeight="1" x14ac:dyDescent="0.2">
      <c r="A14" s="6">
        <v>7</v>
      </c>
      <c r="B14" s="28" t="s">
        <v>70</v>
      </c>
      <c r="C14" s="88">
        <v>3</v>
      </c>
      <c r="D14" s="89"/>
      <c r="E14" s="81" t="s">
        <v>335</v>
      </c>
      <c r="F14" s="3" t="s">
        <v>71</v>
      </c>
      <c r="G14" s="27" t="s">
        <v>72</v>
      </c>
      <c r="H14" s="3" t="s">
        <v>73</v>
      </c>
      <c r="I14" s="3" t="s">
        <v>74</v>
      </c>
      <c r="J14" s="3" t="s">
        <v>75</v>
      </c>
      <c r="K14" s="3" t="s">
        <v>76</v>
      </c>
      <c r="L14" s="38">
        <v>41016</v>
      </c>
      <c r="M14" s="17" t="s">
        <v>61</v>
      </c>
      <c r="N14" s="84" t="s">
        <v>77</v>
      </c>
      <c r="O14" s="85"/>
      <c r="P14" s="38">
        <v>41127</v>
      </c>
      <c r="Q14" s="17" t="s">
        <v>25</v>
      </c>
      <c r="R14" s="63">
        <v>25.2</v>
      </c>
      <c r="S14" s="86">
        <v>54</v>
      </c>
      <c r="T14" s="87"/>
      <c r="U14" s="37">
        <v>1360800</v>
      </c>
      <c r="V14" s="37">
        <v>476280</v>
      </c>
      <c r="W14" s="7">
        <v>35</v>
      </c>
      <c r="X14" s="2"/>
    </row>
    <row r="15" spans="1:24" ht="181.5" customHeight="1" x14ac:dyDescent="0.2">
      <c r="A15" s="6">
        <v>8</v>
      </c>
      <c r="B15" s="28" t="s">
        <v>18</v>
      </c>
      <c r="C15" s="88" t="s">
        <v>16</v>
      </c>
      <c r="D15" s="89"/>
      <c r="E15" s="81" t="s">
        <v>337</v>
      </c>
      <c r="F15" s="3" t="s">
        <v>23</v>
      </c>
      <c r="G15" s="27" t="s">
        <v>55</v>
      </c>
      <c r="H15" s="3" t="s">
        <v>56</v>
      </c>
      <c r="I15" s="3" t="s">
        <v>57</v>
      </c>
      <c r="J15" s="3" t="s">
        <v>58</v>
      </c>
      <c r="K15" s="3" t="s">
        <v>59</v>
      </c>
      <c r="L15" s="7" t="s">
        <v>60</v>
      </c>
      <c r="M15" s="17" t="s">
        <v>61</v>
      </c>
      <c r="N15" s="84" t="s">
        <v>192</v>
      </c>
      <c r="O15" s="85"/>
      <c r="P15" s="7" t="s">
        <v>62</v>
      </c>
      <c r="Q15" s="17" t="s">
        <v>25</v>
      </c>
      <c r="R15" s="36">
        <v>25.2</v>
      </c>
      <c r="S15" s="86">
        <v>54</v>
      </c>
      <c r="T15" s="87"/>
      <c r="U15" s="37">
        <v>1360800</v>
      </c>
      <c r="V15" s="37">
        <v>476280</v>
      </c>
      <c r="W15" s="7" t="s">
        <v>20</v>
      </c>
      <c r="X15" s="2" t="s">
        <v>21</v>
      </c>
    </row>
    <row r="16" spans="1:24" ht="100.5" customHeight="1" x14ac:dyDescent="0.2">
      <c r="A16" s="6">
        <v>9</v>
      </c>
      <c r="B16" s="28" t="s">
        <v>70</v>
      </c>
      <c r="C16" s="88">
        <v>2</v>
      </c>
      <c r="D16" s="89"/>
      <c r="E16" s="81" t="s">
        <v>338</v>
      </c>
      <c r="F16" s="3" t="s">
        <v>78</v>
      </c>
      <c r="G16" s="27" t="s">
        <v>79</v>
      </c>
      <c r="H16" s="3" t="s">
        <v>80</v>
      </c>
      <c r="I16" s="3" t="s">
        <v>81</v>
      </c>
      <c r="J16" s="3" t="s">
        <v>82</v>
      </c>
      <c r="K16" s="3" t="s">
        <v>83</v>
      </c>
      <c r="L16" s="38">
        <v>41043</v>
      </c>
      <c r="M16" s="17" t="s">
        <v>65</v>
      </c>
      <c r="N16" s="84" t="s">
        <v>84</v>
      </c>
      <c r="O16" s="85"/>
      <c r="P16" s="38">
        <v>41128</v>
      </c>
      <c r="Q16" s="17" t="s">
        <v>25</v>
      </c>
      <c r="R16" s="63">
        <v>25.2</v>
      </c>
      <c r="S16" s="86">
        <v>42</v>
      </c>
      <c r="T16" s="87"/>
      <c r="U16" s="37">
        <v>1058400</v>
      </c>
      <c r="V16" s="37">
        <v>317520</v>
      </c>
      <c r="W16" s="7">
        <v>30</v>
      </c>
      <c r="X16" s="2"/>
    </row>
    <row r="17" spans="1:24" ht="193.5" customHeight="1" x14ac:dyDescent="0.2">
      <c r="A17" s="6">
        <v>10</v>
      </c>
      <c r="B17" s="28" t="s">
        <v>18</v>
      </c>
      <c r="C17" s="88">
        <v>3</v>
      </c>
      <c r="D17" s="89"/>
      <c r="E17" s="81" t="s">
        <v>339</v>
      </c>
      <c r="F17" s="3" t="s">
        <v>32</v>
      </c>
      <c r="G17" s="27" t="s">
        <v>188</v>
      </c>
      <c r="H17" s="3" t="s">
        <v>189</v>
      </c>
      <c r="I17" s="3" t="s">
        <v>193</v>
      </c>
      <c r="J17" s="3" t="s">
        <v>63</v>
      </c>
      <c r="K17" s="3" t="s">
        <v>194</v>
      </c>
      <c r="L17" s="7" t="s">
        <v>64</v>
      </c>
      <c r="M17" s="17" t="s">
        <v>65</v>
      </c>
      <c r="N17" s="84" t="s">
        <v>66</v>
      </c>
      <c r="O17" s="85"/>
      <c r="P17" s="7" t="s">
        <v>67</v>
      </c>
      <c r="Q17" s="17" t="s">
        <v>25</v>
      </c>
      <c r="R17" s="36">
        <v>25.2</v>
      </c>
      <c r="S17" s="86">
        <v>54</v>
      </c>
      <c r="T17" s="87"/>
      <c r="U17" s="37">
        <v>1360800</v>
      </c>
      <c r="V17" s="37">
        <v>476280</v>
      </c>
      <c r="W17" s="7" t="s">
        <v>20</v>
      </c>
      <c r="X17" s="2" t="s">
        <v>21</v>
      </c>
    </row>
    <row r="18" spans="1:24" ht="171" customHeight="1" x14ac:dyDescent="0.2">
      <c r="A18" s="6">
        <v>11</v>
      </c>
      <c r="B18" s="28" t="s">
        <v>70</v>
      </c>
      <c r="C18" s="88">
        <v>3</v>
      </c>
      <c r="D18" s="89"/>
      <c r="E18" s="81" t="s">
        <v>340</v>
      </c>
      <c r="F18" s="3" t="s">
        <v>85</v>
      </c>
      <c r="G18" s="27" t="s">
        <v>86</v>
      </c>
      <c r="H18" s="3" t="s">
        <v>87</v>
      </c>
      <c r="I18" s="3" t="s">
        <v>88</v>
      </c>
      <c r="J18" s="3" t="s">
        <v>89</v>
      </c>
      <c r="K18" s="3" t="s">
        <v>90</v>
      </c>
      <c r="L18" s="38">
        <v>41065</v>
      </c>
      <c r="M18" s="17" t="s">
        <v>68</v>
      </c>
      <c r="N18" s="84" t="s">
        <v>91</v>
      </c>
      <c r="O18" s="85"/>
      <c r="P18" s="38">
        <v>41148</v>
      </c>
      <c r="Q18" s="17" t="s">
        <v>25</v>
      </c>
      <c r="R18" s="63">
        <v>25.2</v>
      </c>
      <c r="S18" s="86">
        <v>54</v>
      </c>
      <c r="T18" s="87"/>
      <c r="U18" s="37">
        <v>1360800</v>
      </c>
      <c r="V18" s="37">
        <v>476280</v>
      </c>
      <c r="W18" s="7">
        <v>35</v>
      </c>
      <c r="X18" s="2" t="s">
        <v>21</v>
      </c>
    </row>
    <row r="19" spans="1:24" ht="261.75" customHeight="1" x14ac:dyDescent="0.2">
      <c r="A19" s="6">
        <v>12</v>
      </c>
      <c r="B19" s="28" t="s">
        <v>70</v>
      </c>
      <c r="C19" s="88">
        <v>4</v>
      </c>
      <c r="D19" s="89"/>
      <c r="E19" s="81" t="s">
        <v>341</v>
      </c>
      <c r="F19" s="3" t="s">
        <v>92</v>
      </c>
      <c r="G19" s="27" t="s">
        <v>93</v>
      </c>
      <c r="H19" s="3" t="s">
        <v>94</v>
      </c>
      <c r="I19" s="3" t="s">
        <v>95</v>
      </c>
      <c r="J19" s="3" t="s">
        <v>96</v>
      </c>
      <c r="K19" s="3" t="s">
        <v>97</v>
      </c>
      <c r="L19" s="38">
        <v>41093</v>
      </c>
      <c r="M19" s="17" t="s">
        <v>144</v>
      </c>
      <c r="N19" s="84" t="s">
        <v>98</v>
      </c>
      <c r="O19" s="85"/>
      <c r="P19" s="38">
        <v>41127</v>
      </c>
      <c r="Q19" s="17" t="s">
        <v>25</v>
      </c>
      <c r="R19" s="36">
        <v>25.2</v>
      </c>
      <c r="S19" s="86">
        <v>72</v>
      </c>
      <c r="T19" s="87"/>
      <c r="U19" s="37">
        <v>1814400</v>
      </c>
      <c r="V19" s="37">
        <v>635040</v>
      </c>
      <c r="W19" s="7">
        <v>35</v>
      </c>
      <c r="X19" s="2"/>
    </row>
    <row r="20" spans="1:24" ht="103.5" customHeight="1" x14ac:dyDescent="0.2">
      <c r="A20" s="6">
        <v>13</v>
      </c>
      <c r="B20" s="28" t="s">
        <v>70</v>
      </c>
      <c r="C20" s="88">
        <v>2</v>
      </c>
      <c r="D20" s="89"/>
      <c r="E20" s="81" t="s">
        <v>342</v>
      </c>
      <c r="F20" s="3" t="s">
        <v>85</v>
      </c>
      <c r="G20" s="27" t="s">
        <v>289</v>
      </c>
      <c r="H20" s="3" t="s">
        <v>195</v>
      </c>
      <c r="I20" s="3" t="s">
        <v>99</v>
      </c>
      <c r="J20" s="3" t="s">
        <v>100</v>
      </c>
      <c r="K20" s="3" t="s">
        <v>101</v>
      </c>
      <c r="L20" s="38">
        <v>41099</v>
      </c>
      <c r="M20" s="17" t="s">
        <v>291</v>
      </c>
      <c r="N20" s="84" t="s">
        <v>102</v>
      </c>
      <c r="O20" s="85"/>
      <c r="P20" s="38">
        <v>41127</v>
      </c>
      <c r="Q20" s="17" t="s">
        <v>25</v>
      </c>
      <c r="R20" s="63">
        <v>25.2</v>
      </c>
      <c r="S20" s="86">
        <v>54</v>
      </c>
      <c r="T20" s="87"/>
      <c r="U20" s="37">
        <v>1360800</v>
      </c>
      <c r="V20" s="37">
        <v>476280</v>
      </c>
      <c r="W20" s="7">
        <v>35</v>
      </c>
      <c r="X20" s="2"/>
    </row>
    <row r="21" spans="1:24" ht="129.75" customHeight="1" x14ac:dyDescent="0.2">
      <c r="A21" s="6">
        <v>14</v>
      </c>
      <c r="B21" s="28" t="s">
        <v>70</v>
      </c>
      <c r="C21" s="92">
        <v>2</v>
      </c>
      <c r="D21" s="93"/>
      <c r="E21" s="82" t="s">
        <v>343</v>
      </c>
      <c r="F21" s="24" t="s">
        <v>109</v>
      </c>
      <c r="G21" s="24" t="s">
        <v>110</v>
      </c>
      <c r="H21" s="24" t="s">
        <v>111</v>
      </c>
      <c r="I21" s="24" t="s">
        <v>112</v>
      </c>
      <c r="J21" s="24" t="s">
        <v>113</v>
      </c>
      <c r="K21" s="24" t="s">
        <v>114</v>
      </c>
      <c r="L21" s="13">
        <v>41163</v>
      </c>
      <c r="M21" s="17" t="s">
        <v>107</v>
      </c>
      <c r="N21" s="84" t="s">
        <v>115</v>
      </c>
      <c r="O21" s="85"/>
      <c r="P21" s="13">
        <v>41326</v>
      </c>
      <c r="Q21" s="17" t="s">
        <v>25</v>
      </c>
      <c r="R21" s="36">
        <v>25.2</v>
      </c>
      <c r="S21" s="92">
        <v>42</v>
      </c>
      <c r="T21" s="93"/>
      <c r="U21" s="37">
        <v>1058400</v>
      </c>
      <c r="V21" s="15">
        <v>317520</v>
      </c>
      <c r="W21" s="16">
        <v>30</v>
      </c>
    </row>
    <row r="22" spans="1:24" ht="91.5" customHeight="1" x14ac:dyDescent="0.2">
      <c r="A22" s="6">
        <v>15</v>
      </c>
      <c r="B22" s="28" t="s">
        <v>70</v>
      </c>
      <c r="C22" s="137">
        <v>2</v>
      </c>
      <c r="D22" s="138"/>
      <c r="E22" s="81" t="s">
        <v>344</v>
      </c>
      <c r="F22" s="3" t="s">
        <v>26</v>
      </c>
      <c r="G22" s="24" t="s">
        <v>104</v>
      </c>
      <c r="H22" s="24" t="s">
        <v>105</v>
      </c>
      <c r="I22" s="24" t="s">
        <v>106</v>
      </c>
      <c r="J22" s="24"/>
      <c r="K22" s="24"/>
      <c r="L22" s="13">
        <v>41180</v>
      </c>
      <c r="M22" s="17" t="s">
        <v>107</v>
      </c>
      <c r="N22" s="84" t="s">
        <v>108</v>
      </c>
      <c r="O22" s="85"/>
      <c r="P22" s="13">
        <v>41323</v>
      </c>
      <c r="Q22" s="17" t="s">
        <v>25</v>
      </c>
      <c r="R22" s="63">
        <v>25.2</v>
      </c>
      <c r="S22" s="92">
        <v>42</v>
      </c>
      <c r="T22" s="93"/>
      <c r="U22" s="37">
        <v>1058400</v>
      </c>
      <c r="V22" s="15">
        <v>370440</v>
      </c>
      <c r="W22" s="16">
        <v>35</v>
      </c>
    </row>
    <row r="23" spans="1:24" s="5" customFormat="1" ht="170.25" customHeight="1" x14ac:dyDescent="0.2">
      <c r="A23" s="6">
        <v>16</v>
      </c>
      <c r="B23" s="28" t="s">
        <v>70</v>
      </c>
      <c r="C23" s="92">
        <v>3</v>
      </c>
      <c r="D23" s="93"/>
      <c r="E23" s="82" t="s">
        <v>345</v>
      </c>
      <c r="F23" s="24" t="s">
        <v>116</v>
      </c>
      <c r="G23" s="24" t="s">
        <v>117</v>
      </c>
      <c r="H23" s="24" t="s">
        <v>118</v>
      </c>
      <c r="I23" s="24" t="s">
        <v>119</v>
      </c>
      <c r="J23" s="24" t="s">
        <v>120</v>
      </c>
      <c r="K23" s="24" t="s">
        <v>121</v>
      </c>
      <c r="L23" s="13">
        <v>41260</v>
      </c>
      <c r="M23" s="11" t="s">
        <v>122</v>
      </c>
      <c r="N23" s="92" t="s">
        <v>123</v>
      </c>
      <c r="O23" s="93"/>
      <c r="P23" s="13">
        <v>41317</v>
      </c>
      <c r="Q23" s="17" t="s">
        <v>25</v>
      </c>
      <c r="R23" s="36">
        <v>25.2</v>
      </c>
      <c r="S23" s="92">
        <v>54</v>
      </c>
      <c r="T23" s="93"/>
      <c r="U23" s="15">
        <v>1360800</v>
      </c>
      <c r="V23" s="11">
        <v>476280</v>
      </c>
      <c r="W23" s="16">
        <v>35</v>
      </c>
    </row>
    <row r="24" spans="1:24" s="5" customFormat="1" ht="135.75" customHeight="1" x14ac:dyDescent="0.2">
      <c r="A24" s="6">
        <v>17</v>
      </c>
      <c r="B24" s="28" t="s">
        <v>70</v>
      </c>
      <c r="C24" s="92">
        <v>2</v>
      </c>
      <c r="D24" s="93"/>
      <c r="E24" s="82" t="s">
        <v>346</v>
      </c>
      <c r="F24" s="24" t="s">
        <v>109</v>
      </c>
      <c r="G24" s="24" t="s">
        <v>124</v>
      </c>
      <c r="H24" s="24" t="s">
        <v>125</v>
      </c>
      <c r="I24" s="24" t="s">
        <v>126</v>
      </c>
      <c r="J24" s="24" t="s">
        <v>127</v>
      </c>
      <c r="K24" s="24" t="s">
        <v>128</v>
      </c>
      <c r="L24" s="13">
        <v>41261</v>
      </c>
      <c r="M24" s="11" t="s">
        <v>122</v>
      </c>
      <c r="N24" s="92" t="s">
        <v>129</v>
      </c>
      <c r="O24" s="93"/>
      <c r="P24" s="13">
        <v>41352</v>
      </c>
      <c r="Q24" s="17" t="s">
        <v>25</v>
      </c>
      <c r="R24" s="63">
        <v>25.2</v>
      </c>
      <c r="S24" s="92">
        <v>42</v>
      </c>
      <c r="T24" s="93"/>
      <c r="U24" s="37">
        <v>1058400</v>
      </c>
      <c r="V24" s="15">
        <v>317520</v>
      </c>
      <c r="W24" s="16">
        <v>30</v>
      </c>
    </row>
    <row r="25" spans="1:24" s="5" customFormat="1" ht="190.5" customHeight="1" x14ac:dyDescent="0.2">
      <c r="A25" s="6">
        <v>18</v>
      </c>
      <c r="B25" s="28" t="s">
        <v>70</v>
      </c>
      <c r="C25" s="92">
        <v>3</v>
      </c>
      <c r="D25" s="93"/>
      <c r="E25" s="82" t="s">
        <v>347</v>
      </c>
      <c r="F25" s="24" t="s">
        <v>157</v>
      </c>
      <c r="G25" s="25" t="s">
        <v>306</v>
      </c>
      <c r="H25" s="24" t="s">
        <v>190</v>
      </c>
      <c r="I25" s="24" t="s">
        <v>196</v>
      </c>
      <c r="J25" s="24" t="s">
        <v>130</v>
      </c>
      <c r="K25" s="24" t="s">
        <v>131</v>
      </c>
      <c r="L25" s="13">
        <v>41338</v>
      </c>
      <c r="M25" s="11" t="s">
        <v>132</v>
      </c>
      <c r="N25" s="92" t="s">
        <v>133</v>
      </c>
      <c r="O25" s="93"/>
      <c r="P25" s="13">
        <v>41421</v>
      </c>
      <c r="Q25" s="17" t="s">
        <v>25</v>
      </c>
      <c r="R25" s="36">
        <v>25.2</v>
      </c>
      <c r="S25" s="92">
        <v>54</v>
      </c>
      <c r="T25" s="93"/>
      <c r="U25" s="15">
        <v>1360800</v>
      </c>
      <c r="V25" s="15">
        <v>476280</v>
      </c>
      <c r="W25" s="16">
        <v>35</v>
      </c>
    </row>
    <row r="26" spans="1:24" s="5" customFormat="1" ht="225" customHeight="1" x14ac:dyDescent="0.2">
      <c r="A26" s="6">
        <v>19</v>
      </c>
      <c r="B26" s="28" t="s">
        <v>70</v>
      </c>
      <c r="C26" s="92">
        <v>3</v>
      </c>
      <c r="D26" s="93"/>
      <c r="E26" s="82" t="s">
        <v>348</v>
      </c>
      <c r="F26" s="24" t="s">
        <v>152</v>
      </c>
      <c r="G26" s="24" t="s">
        <v>153</v>
      </c>
      <c r="H26" s="24" t="s">
        <v>154</v>
      </c>
      <c r="I26" s="24" t="s">
        <v>155</v>
      </c>
      <c r="J26" s="24" t="s">
        <v>134</v>
      </c>
      <c r="K26" s="24" t="s">
        <v>135</v>
      </c>
      <c r="L26" s="13">
        <v>41355</v>
      </c>
      <c r="M26" s="11" t="s">
        <v>132</v>
      </c>
      <c r="N26" s="92" t="s">
        <v>136</v>
      </c>
      <c r="O26" s="93"/>
      <c r="P26" s="13">
        <v>41470</v>
      </c>
      <c r="Q26" s="17" t="s">
        <v>25</v>
      </c>
      <c r="R26" s="63">
        <v>25.2</v>
      </c>
      <c r="S26" s="94">
        <v>54</v>
      </c>
      <c r="T26" s="95"/>
      <c r="U26" s="15">
        <v>1360800</v>
      </c>
      <c r="V26" s="15">
        <v>476280</v>
      </c>
      <c r="W26" s="16">
        <v>35</v>
      </c>
    </row>
    <row r="27" spans="1:24" s="5" customFormat="1" ht="250.5" customHeight="1" x14ac:dyDescent="0.2">
      <c r="A27" s="6">
        <v>20</v>
      </c>
      <c r="B27" s="28" t="s">
        <v>70</v>
      </c>
      <c r="C27" s="92">
        <v>4</v>
      </c>
      <c r="D27" s="93"/>
      <c r="E27" s="82" t="s">
        <v>364</v>
      </c>
      <c r="F27" s="24" t="s">
        <v>137</v>
      </c>
      <c r="G27" s="24" t="s">
        <v>138</v>
      </c>
      <c r="H27" s="24" t="s">
        <v>139</v>
      </c>
      <c r="I27" s="24" t="s">
        <v>140</v>
      </c>
      <c r="J27" s="24" t="s">
        <v>141</v>
      </c>
      <c r="K27" s="24" t="s">
        <v>142</v>
      </c>
      <c r="L27" s="13">
        <v>41359</v>
      </c>
      <c r="M27" s="11" t="s">
        <v>132</v>
      </c>
      <c r="N27" s="92" t="s">
        <v>143</v>
      </c>
      <c r="O27" s="93"/>
      <c r="P27" s="13">
        <v>41421</v>
      </c>
      <c r="Q27" s="17" t="s">
        <v>25</v>
      </c>
      <c r="R27" s="36">
        <v>25.2</v>
      </c>
      <c r="S27" s="94">
        <v>72</v>
      </c>
      <c r="T27" s="95"/>
      <c r="U27" s="15">
        <v>1814400</v>
      </c>
      <c r="V27" s="15">
        <v>635040</v>
      </c>
      <c r="W27" s="16">
        <v>35</v>
      </c>
    </row>
    <row r="28" spans="1:24" s="5" customFormat="1" ht="180" customHeight="1" x14ac:dyDescent="0.2">
      <c r="A28" s="6">
        <v>21</v>
      </c>
      <c r="B28" s="28" t="s">
        <v>182</v>
      </c>
      <c r="C28" s="92">
        <v>3</v>
      </c>
      <c r="D28" s="93"/>
      <c r="E28" s="82" t="s">
        <v>365</v>
      </c>
      <c r="F28" s="24" t="s">
        <v>116</v>
      </c>
      <c r="G28" s="25" t="s">
        <v>158</v>
      </c>
      <c r="H28" s="24" t="s">
        <v>159</v>
      </c>
      <c r="I28" s="24" t="s">
        <v>160</v>
      </c>
      <c r="J28" s="24" t="s">
        <v>162</v>
      </c>
      <c r="K28" s="24" t="s">
        <v>163</v>
      </c>
      <c r="L28" s="13">
        <v>41442</v>
      </c>
      <c r="M28" s="11" t="s">
        <v>161</v>
      </c>
      <c r="N28" s="92" t="s">
        <v>164</v>
      </c>
      <c r="O28" s="93"/>
      <c r="P28" s="13">
        <v>41757</v>
      </c>
      <c r="Q28" s="17" t="s">
        <v>25</v>
      </c>
      <c r="R28" s="63">
        <v>25.2</v>
      </c>
      <c r="S28" s="92">
        <v>54</v>
      </c>
      <c r="T28" s="93"/>
      <c r="U28" s="15">
        <v>1360800</v>
      </c>
      <c r="V28" s="11">
        <v>476280</v>
      </c>
      <c r="W28" s="16">
        <v>35</v>
      </c>
    </row>
    <row r="29" spans="1:24" s="5" customFormat="1" ht="189" customHeight="1" x14ac:dyDescent="0.2">
      <c r="A29" s="6">
        <v>22</v>
      </c>
      <c r="B29" s="28" t="s">
        <v>182</v>
      </c>
      <c r="C29" s="92">
        <v>3</v>
      </c>
      <c r="D29" s="93"/>
      <c r="E29" s="82" t="s">
        <v>349</v>
      </c>
      <c r="F29" s="24" t="s">
        <v>157</v>
      </c>
      <c r="G29" s="25" t="s">
        <v>165</v>
      </c>
      <c r="H29" s="24" t="s">
        <v>166</v>
      </c>
      <c r="I29" s="24" t="s">
        <v>197</v>
      </c>
      <c r="J29" s="24" t="s">
        <v>167</v>
      </c>
      <c r="K29" s="24" t="s">
        <v>171</v>
      </c>
      <c r="L29" s="13">
        <v>41681</v>
      </c>
      <c r="M29" s="11" t="s">
        <v>168</v>
      </c>
      <c r="N29" s="92" t="s">
        <v>169</v>
      </c>
      <c r="O29" s="93"/>
      <c r="P29" s="13">
        <v>41737</v>
      </c>
      <c r="Q29" s="17" t="s">
        <v>25</v>
      </c>
      <c r="R29" s="36">
        <v>25.2</v>
      </c>
      <c r="S29" s="92">
        <v>54</v>
      </c>
      <c r="T29" s="93"/>
      <c r="U29" s="15">
        <v>1360800</v>
      </c>
      <c r="V29" s="62">
        <v>476280</v>
      </c>
      <c r="W29" s="16">
        <v>35</v>
      </c>
    </row>
    <row r="30" spans="1:24" s="5" customFormat="1" ht="189" customHeight="1" x14ac:dyDescent="0.2">
      <c r="A30" s="6">
        <v>23</v>
      </c>
      <c r="B30" s="28" t="s">
        <v>182</v>
      </c>
      <c r="C30" s="92">
        <v>3</v>
      </c>
      <c r="D30" s="93"/>
      <c r="E30" s="82" t="s">
        <v>350</v>
      </c>
      <c r="F30" s="24" t="s">
        <v>157</v>
      </c>
      <c r="G30" s="25" t="s">
        <v>204</v>
      </c>
      <c r="H30" s="24" t="s">
        <v>205</v>
      </c>
      <c r="I30" s="24" t="s">
        <v>206</v>
      </c>
      <c r="J30" s="24" t="s">
        <v>170</v>
      </c>
      <c r="K30" s="24" t="s">
        <v>172</v>
      </c>
      <c r="L30" s="13">
        <v>41721</v>
      </c>
      <c r="M30" s="11" t="s">
        <v>173</v>
      </c>
      <c r="N30" s="92" t="s">
        <v>174</v>
      </c>
      <c r="O30" s="93"/>
      <c r="P30" s="13">
        <v>41750</v>
      </c>
      <c r="Q30" s="17" t="s">
        <v>25</v>
      </c>
      <c r="R30" s="63">
        <v>25.2</v>
      </c>
      <c r="S30" s="92">
        <v>54</v>
      </c>
      <c r="T30" s="93"/>
      <c r="U30" s="15">
        <v>1360800</v>
      </c>
      <c r="V30" s="62">
        <v>476280</v>
      </c>
      <c r="W30" s="16">
        <v>35</v>
      </c>
    </row>
    <row r="31" spans="1:24" s="5" customFormat="1" ht="117.75" customHeight="1" x14ac:dyDescent="0.2">
      <c r="A31" s="6">
        <v>24</v>
      </c>
      <c r="B31" s="28" t="s">
        <v>182</v>
      </c>
      <c r="C31" s="92">
        <v>2</v>
      </c>
      <c r="D31" s="93"/>
      <c r="E31" s="82" t="s">
        <v>351</v>
      </c>
      <c r="F31" s="24" t="s">
        <v>156</v>
      </c>
      <c r="G31" s="25" t="s">
        <v>175</v>
      </c>
      <c r="H31" s="24" t="s">
        <v>176</v>
      </c>
      <c r="I31" s="24" t="s">
        <v>177</v>
      </c>
      <c r="J31" s="24"/>
      <c r="K31" s="24"/>
      <c r="L31" s="13">
        <v>41764</v>
      </c>
      <c r="M31" s="11" t="s">
        <v>178</v>
      </c>
      <c r="N31" s="92" t="s">
        <v>179</v>
      </c>
      <c r="O31" s="93"/>
      <c r="P31" s="13">
        <v>41796</v>
      </c>
      <c r="Q31" s="17" t="s">
        <v>25</v>
      </c>
      <c r="R31" s="36">
        <v>25.2</v>
      </c>
      <c r="S31" s="134">
        <v>42</v>
      </c>
      <c r="T31" s="135"/>
      <c r="U31" s="15">
        <v>1058400</v>
      </c>
      <c r="V31" s="15">
        <v>370440</v>
      </c>
      <c r="W31" s="16">
        <v>35</v>
      </c>
    </row>
    <row r="32" spans="1:24" s="5" customFormat="1" ht="196.5" customHeight="1" x14ac:dyDescent="0.2">
      <c r="A32" s="6">
        <v>25</v>
      </c>
      <c r="B32" s="28" t="s">
        <v>182</v>
      </c>
      <c r="C32" s="92">
        <v>3</v>
      </c>
      <c r="D32" s="93"/>
      <c r="E32" s="82" t="s">
        <v>352</v>
      </c>
      <c r="F32" s="24" t="s">
        <v>207</v>
      </c>
      <c r="G32" s="25" t="s">
        <v>208</v>
      </c>
      <c r="H32" s="24" t="s">
        <v>209</v>
      </c>
      <c r="I32" s="24" t="s">
        <v>210</v>
      </c>
      <c r="J32" s="24"/>
      <c r="K32" s="24"/>
      <c r="L32" s="13">
        <v>41788</v>
      </c>
      <c r="M32" s="11" t="s">
        <v>180</v>
      </c>
      <c r="N32" s="92" t="s">
        <v>181</v>
      </c>
      <c r="O32" s="93"/>
      <c r="P32" s="13">
        <v>41842</v>
      </c>
      <c r="Q32" s="17" t="s">
        <v>25</v>
      </c>
      <c r="R32" s="63">
        <v>25.2</v>
      </c>
      <c r="S32" s="92">
        <v>54</v>
      </c>
      <c r="T32" s="93"/>
      <c r="U32" s="15">
        <v>1058400</v>
      </c>
      <c r="V32" s="15">
        <v>476280</v>
      </c>
      <c r="W32" s="16">
        <v>35</v>
      </c>
    </row>
    <row r="33" spans="1:23" s="5" customFormat="1" ht="118.5" customHeight="1" x14ac:dyDescent="0.2">
      <c r="A33" s="6">
        <v>26</v>
      </c>
      <c r="B33" s="39" t="s">
        <v>198</v>
      </c>
      <c r="C33" s="92">
        <v>2</v>
      </c>
      <c r="D33" s="93"/>
      <c r="E33" s="82" t="s">
        <v>353</v>
      </c>
      <c r="F33" s="24" t="s">
        <v>109</v>
      </c>
      <c r="G33" s="25" t="s">
        <v>184</v>
      </c>
      <c r="H33" s="24" t="s">
        <v>185</v>
      </c>
      <c r="I33" s="24" t="s">
        <v>199</v>
      </c>
      <c r="J33" s="24" t="s">
        <v>186</v>
      </c>
      <c r="K33" s="24" t="s">
        <v>187</v>
      </c>
      <c r="L33" s="13">
        <v>41841</v>
      </c>
      <c r="M33" s="11" t="s">
        <v>183</v>
      </c>
      <c r="N33" s="92" t="s">
        <v>200</v>
      </c>
      <c r="O33" s="93"/>
      <c r="P33" s="13">
        <v>41884</v>
      </c>
      <c r="Q33" s="17" t="s">
        <v>25</v>
      </c>
      <c r="R33" s="36">
        <v>25.2</v>
      </c>
      <c r="S33" s="92">
        <v>42</v>
      </c>
      <c r="T33" s="93"/>
      <c r="U33" s="15">
        <v>1058400</v>
      </c>
      <c r="V33" s="15">
        <v>317520</v>
      </c>
      <c r="W33" s="16">
        <v>30</v>
      </c>
    </row>
    <row r="34" spans="1:23" s="5" customFormat="1" ht="118.5" customHeight="1" x14ac:dyDescent="0.2">
      <c r="A34" s="6">
        <v>27</v>
      </c>
      <c r="B34" s="39" t="s">
        <v>249</v>
      </c>
      <c r="C34" s="90">
        <v>3</v>
      </c>
      <c r="D34" s="91"/>
      <c r="E34" s="83" t="s">
        <v>366</v>
      </c>
      <c r="F34" s="45" t="s">
        <v>251</v>
      </c>
      <c r="G34" s="48" t="s">
        <v>252</v>
      </c>
      <c r="H34" s="47" t="s">
        <v>253</v>
      </c>
      <c r="I34" s="24" t="s">
        <v>256</v>
      </c>
      <c r="J34" s="24" t="s">
        <v>254</v>
      </c>
      <c r="K34" s="3" t="s">
        <v>255</v>
      </c>
      <c r="L34" s="46">
        <v>42272</v>
      </c>
      <c r="M34" s="44" t="s">
        <v>219</v>
      </c>
      <c r="N34" s="92" t="s">
        <v>250</v>
      </c>
      <c r="O34" s="93"/>
      <c r="P34" s="46">
        <v>42643</v>
      </c>
      <c r="Q34" s="17" t="s">
        <v>25</v>
      </c>
      <c r="R34" s="63">
        <v>25.2</v>
      </c>
      <c r="S34" s="92">
        <v>54</v>
      </c>
      <c r="T34" s="93"/>
      <c r="U34" s="15">
        <v>1360800</v>
      </c>
      <c r="V34" s="15">
        <v>476280</v>
      </c>
      <c r="W34" s="43">
        <v>35</v>
      </c>
    </row>
    <row r="35" spans="1:23" s="5" customFormat="1" ht="260.25" customHeight="1" x14ac:dyDescent="0.2">
      <c r="A35" s="6">
        <v>28</v>
      </c>
      <c r="B35" s="39" t="s">
        <v>215</v>
      </c>
      <c r="C35" s="92">
        <v>2</v>
      </c>
      <c r="D35" s="93"/>
      <c r="E35" s="82" t="s">
        <v>367</v>
      </c>
      <c r="F35" s="24" t="s">
        <v>323</v>
      </c>
      <c r="G35" s="25" t="s">
        <v>324</v>
      </c>
      <c r="H35" s="24" t="s">
        <v>325</v>
      </c>
      <c r="I35" s="24" t="s">
        <v>326</v>
      </c>
      <c r="J35" s="24" t="s">
        <v>327</v>
      </c>
      <c r="K35" s="3" t="s">
        <v>328</v>
      </c>
      <c r="L35" s="13">
        <v>42291</v>
      </c>
      <c r="M35" s="11" t="s">
        <v>216</v>
      </c>
      <c r="N35" s="92" t="s">
        <v>243</v>
      </c>
      <c r="O35" s="93"/>
      <c r="P35" s="13">
        <v>42583</v>
      </c>
      <c r="Q35" s="17" t="s">
        <v>25</v>
      </c>
      <c r="R35" s="36">
        <v>25.2</v>
      </c>
      <c r="S35" s="86">
        <v>72</v>
      </c>
      <c r="T35" s="87"/>
      <c r="U35" s="37">
        <v>1814400</v>
      </c>
      <c r="V35" s="37">
        <v>635040</v>
      </c>
      <c r="W35" s="7" t="s">
        <v>20</v>
      </c>
    </row>
    <row r="36" spans="1:23" s="5" customFormat="1" ht="259.5" customHeight="1" x14ac:dyDescent="0.2">
      <c r="A36" s="6">
        <v>29</v>
      </c>
      <c r="B36" s="39" t="s">
        <v>217</v>
      </c>
      <c r="C36" s="92">
        <v>4</v>
      </c>
      <c r="D36" s="93"/>
      <c r="E36" s="82" t="s">
        <v>354</v>
      </c>
      <c r="F36" s="3" t="s">
        <v>218</v>
      </c>
      <c r="G36" s="25" t="s">
        <v>220</v>
      </c>
      <c r="H36" s="24" t="s">
        <v>221</v>
      </c>
      <c r="I36" s="24" t="s">
        <v>227</v>
      </c>
      <c r="J36" s="24" t="s">
        <v>223</v>
      </c>
      <c r="K36" s="3" t="s">
        <v>222</v>
      </c>
      <c r="L36" s="13">
        <v>42303</v>
      </c>
      <c r="M36" s="11" t="s">
        <v>219</v>
      </c>
      <c r="N36" s="92" t="s">
        <v>244</v>
      </c>
      <c r="O36" s="93"/>
      <c r="P36" s="13">
        <v>42401</v>
      </c>
      <c r="Q36" s="17" t="s">
        <v>31</v>
      </c>
      <c r="R36" s="63">
        <v>25.2</v>
      </c>
      <c r="S36" s="86">
        <v>72</v>
      </c>
      <c r="T36" s="87"/>
      <c r="U36" s="37">
        <v>1814400</v>
      </c>
      <c r="V36" s="37">
        <v>635040</v>
      </c>
      <c r="W36" s="7" t="s">
        <v>20</v>
      </c>
    </row>
    <row r="37" spans="1:23" s="5" customFormat="1" ht="180.75" customHeight="1" x14ac:dyDescent="0.2">
      <c r="A37" s="6">
        <v>30</v>
      </c>
      <c r="B37" s="39" t="s">
        <v>215</v>
      </c>
      <c r="C37" s="92">
        <v>3</v>
      </c>
      <c r="D37" s="93"/>
      <c r="E37" s="82" t="s">
        <v>355</v>
      </c>
      <c r="F37" s="3" t="s">
        <v>224</v>
      </c>
      <c r="G37" s="25" t="s">
        <v>225</v>
      </c>
      <c r="H37" s="24" t="s">
        <v>226</v>
      </c>
      <c r="I37" s="24" t="s">
        <v>228</v>
      </c>
      <c r="J37" s="24" t="s">
        <v>229</v>
      </c>
      <c r="K37" s="3" t="s">
        <v>230</v>
      </c>
      <c r="L37" s="13">
        <v>42360</v>
      </c>
      <c r="M37" s="11" t="s">
        <v>231</v>
      </c>
      <c r="N37" s="92" t="s">
        <v>245</v>
      </c>
      <c r="O37" s="93"/>
      <c r="P37" s="13">
        <v>42541</v>
      </c>
      <c r="Q37" s="17" t="s">
        <v>25</v>
      </c>
      <c r="R37" s="36">
        <v>25.2</v>
      </c>
      <c r="S37" s="92">
        <v>54</v>
      </c>
      <c r="T37" s="93"/>
      <c r="U37" s="15">
        <v>1360800</v>
      </c>
      <c r="V37" s="15">
        <v>476280</v>
      </c>
      <c r="W37" s="16">
        <v>35</v>
      </c>
    </row>
    <row r="38" spans="1:23" s="5" customFormat="1" ht="189" customHeight="1" x14ac:dyDescent="0.2">
      <c r="A38" s="6">
        <v>31</v>
      </c>
      <c r="B38" s="39" t="s">
        <v>215</v>
      </c>
      <c r="C38" s="92">
        <v>3</v>
      </c>
      <c r="D38" s="93"/>
      <c r="E38" s="82" t="s">
        <v>356</v>
      </c>
      <c r="F38" s="3" t="s">
        <v>224</v>
      </c>
      <c r="G38" s="25" t="s">
        <v>232</v>
      </c>
      <c r="H38" s="24" t="s">
        <v>233</v>
      </c>
      <c r="I38" s="24" t="s">
        <v>234</v>
      </c>
      <c r="J38" s="24" t="s">
        <v>235</v>
      </c>
      <c r="K38" s="3" t="s">
        <v>236</v>
      </c>
      <c r="L38" s="13">
        <v>42367</v>
      </c>
      <c r="M38" s="11" t="s">
        <v>231</v>
      </c>
      <c r="N38" s="92" t="s">
        <v>247</v>
      </c>
      <c r="O38" s="93"/>
      <c r="P38" s="13">
        <v>42571</v>
      </c>
      <c r="Q38" s="17" t="s">
        <v>25</v>
      </c>
      <c r="R38" s="63">
        <v>25.2</v>
      </c>
      <c r="S38" s="92">
        <v>54</v>
      </c>
      <c r="T38" s="93"/>
      <c r="U38" s="15">
        <v>1360800</v>
      </c>
      <c r="V38" s="15">
        <v>476280</v>
      </c>
      <c r="W38" s="16">
        <v>35</v>
      </c>
    </row>
    <row r="39" spans="1:23" s="5" customFormat="1" ht="100.5" customHeight="1" x14ac:dyDescent="0.2">
      <c r="A39" s="6">
        <v>32</v>
      </c>
      <c r="B39" s="39" t="s">
        <v>215</v>
      </c>
      <c r="C39" s="92">
        <v>2</v>
      </c>
      <c r="D39" s="93"/>
      <c r="E39" s="82" t="s">
        <v>357</v>
      </c>
      <c r="F39" s="3" t="s">
        <v>238</v>
      </c>
      <c r="G39" s="25" t="s">
        <v>239</v>
      </c>
      <c r="H39" s="24" t="s">
        <v>240</v>
      </c>
      <c r="I39" s="24" t="s">
        <v>241</v>
      </c>
      <c r="J39" s="24"/>
      <c r="K39" s="3"/>
      <c r="L39" s="13">
        <v>42440</v>
      </c>
      <c r="M39" s="11" t="s">
        <v>237</v>
      </c>
      <c r="N39" s="92" t="s">
        <v>246</v>
      </c>
      <c r="O39" s="93"/>
      <c r="P39" s="13">
        <v>42580</v>
      </c>
      <c r="Q39" s="17" t="s">
        <v>25</v>
      </c>
      <c r="R39" s="36">
        <v>25.2</v>
      </c>
      <c r="S39" s="86">
        <v>42</v>
      </c>
      <c r="T39" s="87"/>
      <c r="U39" s="37">
        <v>1058400</v>
      </c>
      <c r="V39" s="37">
        <v>370440</v>
      </c>
      <c r="W39" s="7" t="s">
        <v>20</v>
      </c>
    </row>
    <row r="40" spans="1:23" s="5" customFormat="1" ht="157.5" customHeight="1" x14ac:dyDescent="0.2">
      <c r="A40" s="6">
        <v>33</v>
      </c>
      <c r="B40" s="39" t="s">
        <v>257</v>
      </c>
      <c r="C40" s="90">
        <v>4</v>
      </c>
      <c r="D40" s="91"/>
      <c r="E40" s="83" t="s">
        <v>358</v>
      </c>
      <c r="F40" s="45" t="s">
        <v>307</v>
      </c>
      <c r="G40" s="48" t="s">
        <v>308</v>
      </c>
      <c r="H40" s="48" t="s">
        <v>309</v>
      </c>
      <c r="I40" s="24" t="s">
        <v>261</v>
      </c>
      <c r="J40" s="24" t="s">
        <v>262</v>
      </c>
      <c r="K40" s="3" t="s">
        <v>263</v>
      </c>
      <c r="L40" s="46">
        <v>42464</v>
      </c>
      <c r="M40" s="41" t="s">
        <v>260</v>
      </c>
      <c r="N40" s="92" t="s">
        <v>259</v>
      </c>
      <c r="O40" s="93"/>
      <c r="P40" s="46">
        <v>42625</v>
      </c>
      <c r="Q40" s="17" t="s">
        <v>25</v>
      </c>
      <c r="R40" s="63">
        <v>25.2</v>
      </c>
      <c r="S40" s="92">
        <v>72</v>
      </c>
      <c r="T40" s="93"/>
      <c r="U40" s="15">
        <v>1814400</v>
      </c>
      <c r="V40" s="15">
        <v>635040</v>
      </c>
      <c r="W40" s="42">
        <v>35</v>
      </c>
    </row>
    <row r="41" spans="1:23" s="5" customFormat="1" ht="206.25" customHeight="1" x14ac:dyDescent="0.2">
      <c r="A41" s="6">
        <v>34</v>
      </c>
      <c r="B41" s="39" t="s">
        <v>258</v>
      </c>
      <c r="C41" s="90">
        <v>3</v>
      </c>
      <c r="D41" s="91"/>
      <c r="E41" s="83" t="s">
        <v>359</v>
      </c>
      <c r="F41" s="45" t="s">
        <v>251</v>
      </c>
      <c r="G41" s="48" t="s">
        <v>268</v>
      </c>
      <c r="H41" s="47" t="s">
        <v>269</v>
      </c>
      <c r="I41" s="24" t="s">
        <v>270</v>
      </c>
      <c r="J41" s="24" t="s">
        <v>266</v>
      </c>
      <c r="K41" s="3" t="s">
        <v>267</v>
      </c>
      <c r="L41" s="46">
        <v>42734</v>
      </c>
      <c r="M41" s="41" t="s">
        <v>265</v>
      </c>
      <c r="N41" s="92" t="s">
        <v>264</v>
      </c>
      <c r="O41" s="93"/>
      <c r="P41" s="46">
        <v>42870</v>
      </c>
      <c r="Q41" s="17" t="s">
        <v>25</v>
      </c>
      <c r="R41" s="36">
        <v>25.2</v>
      </c>
      <c r="S41" s="92">
        <v>54</v>
      </c>
      <c r="T41" s="93"/>
      <c r="U41" s="15">
        <v>1360800</v>
      </c>
      <c r="V41" s="15">
        <v>476280</v>
      </c>
      <c r="W41" s="42">
        <v>35</v>
      </c>
    </row>
    <row r="42" spans="1:23" s="5" customFormat="1" ht="206.25" customHeight="1" x14ac:dyDescent="0.2">
      <c r="A42" s="6">
        <v>35</v>
      </c>
      <c r="B42" s="39" t="s">
        <v>275</v>
      </c>
      <c r="C42" s="90">
        <v>2</v>
      </c>
      <c r="D42" s="91"/>
      <c r="E42" s="83" t="s">
        <v>360</v>
      </c>
      <c r="F42" s="45" t="s">
        <v>278</v>
      </c>
      <c r="G42" s="48" t="s">
        <v>279</v>
      </c>
      <c r="H42" s="47" t="s">
        <v>280</v>
      </c>
      <c r="I42" s="24" t="s">
        <v>281</v>
      </c>
      <c r="J42" s="24"/>
      <c r="K42" s="3"/>
      <c r="L42" s="46">
        <v>42877</v>
      </c>
      <c r="M42" s="51" t="s">
        <v>276</v>
      </c>
      <c r="N42" s="92" t="s">
        <v>277</v>
      </c>
      <c r="O42" s="93"/>
      <c r="P42" s="46">
        <v>43080</v>
      </c>
      <c r="Q42" s="17" t="s">
        <v>25</v>
      </c>
      <c r="R42" s="63">
        <v>25.2</v>
      </c>
      <c r="S42" s="134">
        <v>42</v>
      </c>
      <c r="T42" s="135"/>
      <c r="U42" s="15">
        <v>1058400</v>
      </c>
      <c r="V42" s="15">
        <v>370440</v>
      </c>
      <c r="W42" s="50">
        <v>35</v>
      </c>
    </row>
    <row r="43" spans="1:23" s="5" customFormat="1" ht="206.25" customHeight="1" x14ac:dyDescent="0.2">
      <c r="A43" s="6">
        <v>36</v>
      </c>
      <c r="B43" s="39" t="s">
        <v>293</v>
      </c>
      <c r="C43" s="60"/>
      <c r="D43" s="61">
        <v>3</v>
      </c>
      <c r="E43" s="83" t="s">
        <v>361</v>
      </c>
      <c r="F43" s="45" t="s">
        <v>299</v>
      </c>
      <c r="G43" s="48" t="s">
        <v>300</v>
      </c>
      <c r="H43" s="47" t="s">
        <v>301</v>
      </c>
      <c r="I43" s="24" t="s">
        <v>302</v>
      </c>
      <c r="J43" s="24"/>
      <c r="K43" s="3"/>
      <c r="L43" s="46">
        <v>43381</v>
      </c>
      <c r="M43" s="58" t="s">
        <v>303</v>
      </c>
      <c r="N43" s="92" t="s">
        <v>305</v>
      </c>
      <c r="O43" s="93"/>
      <c r="P43" s="46">
        <v>43521</v>
      </c>
      <c r="Q43" s="17" t="s">
        <v>25</v>
      </c>
      <c r="R43" s="63">
        <v>25.2</v>
      </c>
      <c r="S43" s="92">
        <v>54</v>
      </c>
      <c r="T43" s="93"/>
      <c r="U43" s="15">
        <v>1360800</v>
      </c>
      <c r="V43" s="15">
        <v>476280</v>
      </c>
      <c r="W43" s="59">
        <v>35</v>
      </c>
    </row>
    <row r="44" spans="1:23" s="5" customFormat="1" ht="206.25" customHeight="1" x14ac:dyDescent="0.2">
      <c r="A44" s="6">
        <v>37</v>
      </c>
      <c r="B44" s="39" t="s">
        <v>293</v>
      </c>
      <c r="C44" s="64"/>
      <c r="D44" s="65">
        <v>2</v>
      </c>
      <c r="E44" s="83" t="s">
        <v>362</v>
      </c>
      <c r="F44" s="45" t="s">
        <v>278</v>
      </c>
      <c r="G44" s="48" t="s">
        <v>294</v>
      </c>
      <c r="H44" s="47" t="s">
        <v>295</v>
      </c>
      <c r="I44" s="24" t="s">
        <v>296</v>
      </c>
      <c r="J44" s="24"/>
      <c r="K44" s="3"/>
      <c r="L44" s="46">
        <v>43441</v>
      </c>
      <c r="M44" s="67" t="s">
        <v>298</v>
      </c>
      <c r="N44" s="92" t="s">
        <v>304</v>
      </c>
      <c r="O44" s="93"/>
      <c r="P44" s="46">
        <v>43511</v>
      </c>
      <c r="Q44" s="17" t="s">
        <v>25</v>
      </c>
      <c r="R44" s="36">
        <v>25.2</v>
      </c>
      <c r="S44" s="134">
        <v>42</v>
      </c>
      <c r="T44" s="135"/>
      <c r="U44" s="15">
        <v>1058400</v>
      </c>
      <c r="V44" s="15">
        <v>370440</v>
      </c>
      <c r="W44" s="66">
        <v>35</v>
      </c>
    </row>
    <row r="45" spans="1:23" s="5" customFormat="1" ht="206.25" customHeight="1" x14ac:dyDescent="0.2">
      <c r="A45" s="6">
        <v>38</v>
      </c>
      <c r="B45" s="39" t="s">
        <v>310</v>
      </c>
      <c r="C45" s="70"/>
      <c r="D45" s="71">
        <v>2</v>
      </c>
      <c r="E45" s="83" t="s">
        <v>363</v>
      </c>
      <c r="F45" s="45" t="s">
        <v>311</v>
      </c>
      <c r="G45" s="48" t="s">
        <v>312</v>
      </c>
      <c r="H45" s="74" t="s">
        <v>313</v>
      </c>
      <c r="I45" s="24" t="s">
        <v>314</v>
      </c>
      <c r="J45" s="24" t="s">
        <v>315</v>
      </c>
      <c r="K45" s="3" t="s">
        <v>316</v>
      </c>
      <c r="L45" s="46">
        <v>43545</v>
      </c>
      <c r="M45" s="73" t="s">
        <v>317</v>
      </c>
      <c r="N45" s="92" t="s">
        <v>318</v>
      </c>
      <c r="O45" s="93"/>
      <c r="P45" s="46">
        <v>43559</v>
      </c>
      <c r="Q45" s="17" t="s">
        <v>25</v>
      </c>
      <c r="R45" s="36">
        <v>25.2</v>
      </c>
      <c r="S45" s="68">
        <v>42</v>
      </c>
      <c r="T45" s="69"/>
      <c r="U45" s="15">
        <v>1058400</v>
      </c>
      <c r="V45" s="15">
        <v>317520</v>
      </c>
      <c r="W45" s="72">
        <v>30</v>
      </c>
    </row>
    <row r="46" spans="1:23" ht="24" customHeight="1" x14ac:dyDescent="0.2">
      <c r="A46" s="11" t="s">
        <v>103</v>
      </c>
      <c r="B46" s="4"/>
      <c r="C46" s="150">
        <v>110</v>
      </c>
      <c r="D46" s="151"/>
      <c r="E46" s="24"/>
      <c r="F46" s="24"/>
      <c r="G46" s="24"/>
      <c r="H46" s="24"/>
      <c r="I46" s="24"/>
      <c r="J46" s="24"/>
      <c r="K46" s="24"/>
      <c r="L46" s="13"/>
      <c r="M46" s="11"/>
      <c r="N46" s="92"/>
      <c r="O46" s="93"/>
      <c r="P46" s="11"/>
      <c r="Q46" s="11"/>
      <c r="R46" s="18"/>
      <c r="S46" s="92"/>
      <c r="T46" s="93"/>
      <c r="U46" s="19">
        <v>54885600</v>
      </c>
      <c r="V46" s="19">
        <v>19051200</v>
      </c>
      <c r="W46" s="16"/>
    </row>
    <row r="47" spans="1:23" ht="18" customHeight="1" x14ac:dyDescent="0.2">
      <c r="N47" s="133"/>
      <c r="O47" s="133"/>
    </row>
    <row r="48" spans="1:23" x14ac:dyDescent="0.2">
      <c r="C48" s="148"/>
      <c r="D48" s="148"/>
      <c r="N48" s="149"/>
      <c r="O48" s="149"/>
      <c r="S48" s="149"/>
      <c r="T48" s="149"/>
    </row>
    <row r="49" spans="3:16" ht="51" customHeight="1" x14ac:dyDescent="0.25">
      <c r="C49" s="153"/>
      <c r="D49" s="153"/>
      <c r="E49" s="153"/>
      <c r="F49" s="153"/>
      <c r="G49" s="153"/>
      <c r="H49" s="153"/>
      <c r="I49" s="153"/>
      <c r="J49" s="132"/>
      <c r="K49" s="132"/>
      <c r="L49" s="154"/>
      <c r="M49" s="154"/>
      <c r="N49" s="154"/>
      <c r="O49" s="154"/>
      <c r="P49" s="154"/>
    </row>
    <row r="50" spans="3:16" ht="15" x14ac:dyDescent="0.2">
      <c r="C50" s="30"/>
      <c r="D50" s="30"/>
      <c r="E50" s="29"/>
      <c r="F50" s="29"/>
      <c r="G50" s="29"/>
      <c r="H50" s="29"/>
      <c r="I50" s="29"/>
      <c r="J50" s="29"/>
      <c r="K50" s="29"/>
      <c r="L50" s="31"/>
      <c r="M50" s="31"/>
    </row>
    <row r="51" spans="3:16" ht="33" customHeight="1" x14ac:dyDescent="0.2">
      <c r="D51" s="131"/>
      <c r="E51" s="131"/>
      <c r="F51" s="131"/>
      <c r="G51" s="131"/>
    </row>
    <row r="52" spans="3:16" ht="76.5" customHeight="1" x14ac:dyDescent="0.2">
      <c r="D52" s="152"/>
      <c r="E52" s="152"/>
      <c r="F52" s="152"/>
      <c r="G52" s="152"/>
    </row>
  </sheetData>
  <mergeCells count="148">
    <mergeCell ref="N18:O18"/>
    <mergeCell ref="N45:O45"/>
    <mergeCell ref="N44:O44"/>
    <mergeCell ref="S44:T44"/>
    <mergeCell ref="N25:O25"/>
    <mergeCell ref="C25:D25"/>
    <mergeCell ref="C18:D18"/>
    <mergeCell ref="S18:T18"/>
    <mergeCell ref="S20:T20"/>
    <mergeCell ref="C29:D29"/>
    <mergeCell ref="N29:O29"/>
    <mergeCell ref="N27:O27"/>
    <mergeCell ref="N8:O8"/>
    <mergeCell ref="S8:T8"/>
    <mergeCell ref="N24:O24"/>
    <mergeCell ref="S24:T24"/>
    <mergeCell ref="S25:T25"/>
    <mergeCell ref="D52:G52"/>
    <mergeCell ref="C35:D35"/>
    <mergeCell ref="N35:O35"/>
    <mergeCell ref="S35:T35"/>
    <mergeCell ref="C36:D36"/>
    <mergeCell ref="S36:T36"/>
    <mergeCell ref="C37:D37"/>
    <mergeCell ref="S37:T37"/>
    <mergeCell ref="C38:D38"/>
    <mergeCell ref="S38:T38"/>
    <mergeCell ref="C49:I49"/>
    <mergeCell ref="L49:P49"/>
    <mergeCell ref="C41:D41"/>
    <mergeCell ref="S40:T40"/>
    <mergeCell ref="S41:T41"/>
    <mergeCell ref="N43:O43"/>
    <mergeCell ref="S43:T43"/>
    <mergeCell ref="C33:D33"/>
    <mergeCell ref="N33:O33"/>
    <mergeCell ref="C48:D48"/>
    <mergeCell ref="N48:O48"/>
    <mergeCell ref="S48:T48"/>
    <mergeCell ref="C31:D31"/>
    <mergeCell ref="N31:O31"/>
    <mergeCell ref="S31:T31"/>
    <mergeCell ref="N28:O28"/>
    <mergeCell ref="C28:D28"/>
    <mergeCell ref="S28:T28"/>
    <mergeCell ref="S30:T30"/>
    <mergeCell ref="S32:T32"/>
    <mergeCell ref="N32:O32"/>
    <mergeCell ref="C32:D32"/>
    <mergeCell ref="S46:T46"/>
    <mergeCell ref="N46:O46"/>
    <mergeCell ref="C46:D46"/>
    <mergeCell ref="S33:T33"/>
    <mergeCell ref="S29:T29"/>
    <mergeCell ref="N30:O30"/>
    <mergeCell ref="O2:S2"/>
    <mergeCell ref="C22:D22"/>
    <mergeCell ref="N22:O22"/>
    <mergeCell ref="S22:T22"/>
    <mergeCell ref="S10:T10"/>
    <mergeCell ref="O1:S1"/>
    <mergeCell ref="N20:O20"/>
    <mergeCell ref="C17:D17"/>
    <mergeCell ref="N17:O17"/>
    <mergeCell ref="S17:T17"/>
    <mergeCell ref="C14:D14"/>
    <mergeCell ref="N14:O14"/>
    <mergeCell ref="S14:T14"/>
    <mergeCell ref="C16:D16"/>
    <mergeCell ref="N16:O16"/>
    <mergeCell ref="S16:T16"/>
    <mergeCell ref="C15:D15"/>
    <mergeCell ref="D3:S3"/>
    <mergeCell ref="C9:D9"/>
    <mergeCell ref="O9:P9"/>
    <mergeCell ref="T9:U9"/>
    <mergeCell ref="C1:D1"/>
    <mergeCell ref="C2:D2"/>
    <mergeCell ref="C8:D8"/>
    <mergeCell ref="C12:D12"/>
    <mergeCell ref="N12:O12"/>
    <mergeCell ref="S12:T12"/>
    <mergeCell ref="C11:D11"/>
    <mergeCell ref="N11:O11"/>
    <mergeCell ref="S11:T11"/>
    <mergeCell ref="C10:D10"/>
    <mergeCell ref="N10:O10"/>
    <mergeCell ref="D51:G51"/>
    <mergeCell ref="J49:K49"/>
    <mergeCell ref="C21:D21"/>
    <mergeCell ref="N21:O21"/>
    <mergeCell ref="S21:T21"/>
    <mergeCell ref="C19:D19"/>
    <mergeCell ref="N19:O19"/>
    <mergeCell ref="S19:T19"/>
    <mergeCell ref="C20:D20"/>
    <mergeCell ref="N41:O41"/>
    <mergeCell ref="N40:O40"/>
    <mergeCell ref="N47:O47"/>
    <mergeCell ref="C42:D42"/>
    <mergeCell ref="C40:D40"/>
    <mergeCell ref="S42:T42"/>
    <mergeCell ref="N42:O42"/>
    <mergeCell ref="V4:W5"/>
    <mergeCell ref="G5:G6"/>
    <mergeCell ref="H5:I5"/>
    <mergeCell ref="J5:K5"/>
    <mergeCell ref="R5:R6"/>
    <mergeCell ref="S5:T6"/>
    <mergeCell ref="U5:U6"/>
    <mergeCell ref="C7:D7"/>
    <mergeCell ref="N7:O7"/>
    <mergeCell ref="S7:T7"/>
    <mergeCell ref="E7:F7"/>
    <mergeCell ref="E5:F6"/>
    <mergeCell ref="A4:A6"/>
    <mergeCell ref="B4:B6"/>
    <mergeCell ref="C4:D6"/>
    <mergeCell ref="E4:K4"/>
    <mergeCell ref="L4:M5"/>
    <mergeCell ref="N4:O6"/>
    <mergeCell ref="P4:P6"/>
    <mergeCell ref="Q4:Q6"/>
    <mergeCell ref="R4:U4"/>
    <mergeCell ref="N15:O15"/>
    <mergeCell ref="S15:T15"/>
    <mergeCell ref="C13:D13"/>
    <mergeCell ref="N13:O13"/>
    <mergeCell ref="S13:T13"/>
    <mergeCell ref="C34:D34"/>
    <mergeCell ref="S34:T34"/>
    <mergeCell ref="N34:O34"/>
    <mergeCell ref="C39:D39"/>
    <mergeCell ref="S39:T39"/>
    <mergeCell ref="N36:O36"/>
    <mergeCell ref="N37:O37"/>
    <mergeCell ref="N38:O38"/>
    <mergeCell ref="N39:O39"/>
    <mergeCell ref="C26:D26"/>
    <mergeCell ref="N26:O26"/>
    <mergeCell ref="S26:T26"/>
    <mergeCell ref="C23:D23"/>
    <mergeCell ref="N23:O23"/>
    <mergeCell ref="C30:D30"/>
    <mergeCell ref="S23:T23"/>
    <mergeCell ref="C24:D24"/>
    <mergeCell ref="C27:D27"/>
    <mergeCell ref="S27:T27"/>
  </mergeCells>
  <phoneticPr fontId="5" type="noConversion"/>
  <pageMargins left="0.23622047244094491" right="0.23622047244094491" top="0.74803149606299213" bottom="0.74803149606299213" header="0.31496062992125984" footer="0.31496062992125984"/>
  <pageSetup paperSize="9" scale="74" fitToHeight="19" orientation="landscape" r:id="rId1"/>
  <headerFooter scaleWithDoc="0" alignWithMargins="0">
    <oddHeader>&amp;R&amp;P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5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2018-06-05T06:41:55Z</cp:lastPrinted>
  <dcterms:created xsi:type="dcterms:W3CDTF">2012-09-24T10:48:01Z</dcterms:created>
  <dcterms:modified xsi:type="dcterms:W3CDTF">2019-07-03T05:40:02Z</dcterms:modified>
</cp:coreProperties>
</file>